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3040" windowHeight="9210"/>
  </bookViews>
  <sheets>
    <sheet name="Ücret Onayı" sheetId="1" r:id="rId1"/>
    <sheet name="Açıklamalar" sheetId="2" r:id="rId2"/>
  </sheets>
  <externalReferences>
    <externalReference r:id="rId3"/>
  </externalReferences>
  <definedNames>
    <definedName name="listeunvan">[1]UNVAN!$B$2:$B$24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1" l="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28" i="1"/>
  <c r="AA29" i="1" l="1"/>
  <c r="AB30" i="1"/>
  <c r="AB31" i="1"/>
  <c r="AA32" i="1"/>
  <c r="AB33" i="1"/>
  <c r="AA34" i="1"/>
  <c r="AB35" i="1"/>
  <c r="AA36" i="1"/>
  <c r="AA37" i="1"/>
  <c r="AB38" i="1"/>
  <c r="AA39" i="1"/>
  <c r="AA40" i="1"/>
  <c r="AB41" i="1"/>
  <c r="AA42" i="1"/>
  <c r="AA43" i="1"/>
  <c r="AA44" i="1"/>
  <c r="AB45" i="1"/>
  <c r="AB46" i="1"/>
  <c r="AA47" i="1"/>
  <c r="AA48" i="1"/>
  <c r="AA49" i="1"/>
  <c r="AA50" i="1"/>
  <c r="AA51" i="1"/>
  <c r="AA52" i="1"/>
  <c r="AA53" i="1"/>
  <c r="AB54" i="1"/>
  <c r="AA55" i="1"/>
  <c r="AB56" i="1"/>
  <c r="AA57" i="1"/>
  <c r="AA58" i="1"/>
  <c r="AA59" i="1"/>
  <c r="AA60" i="1"/>
  <c r="AB61" i="1"/>
  <c r="AB62" i="1"/>
  <c r="AA63" i="1"/>
  <c r="AA64" i="1"/>
  <c r="AA28" i="1"/>
  <c r="AB57" i="1" l="1"/>
  <c r="AA41" i="1"/>
  <c r="AA45" i="1"/>
  <c r="AB37" i="1"/>
  <c r="AB55" i="1"/>
  <c r="AB29" i="1"/>
  <c r="AB49" i="1"/>
  <c r="AA61" i="1"/>
  <c r="AB47" i="1"/>
  <c r="AB28" i="1"/>
  <c r="AB53" i="1"/>
  <c r="AA33" i="1"/>
  <c r="AB63" i="1"/>
  <c r="AB39" i="1"/>
  <c r="AA56" i="1"/>
  <c r="AA31" i="1"/>
  <c r="AA62" i="1"/>
  <c r="AA54" i="1"/>
  <c r="AA46" i="1"/>
  <c r="AA38" i="1"/>
  <c r="AA30" i="1"/>
  <c r="AB60" i="1"/>
  <c r="AB52" i="1"/>
  <c r="AB44" i="1"/>
  <c r="AB36" i="1"/>
  <c r="AB59" i="1"/>
  <c r="AB51" i="1"/>
  <c r="AB43" i="1"/>
  <c r="AB34" i="1"/>
  <c r="AB58" i="1"/>
  <c r="AB50" i="1"/>
  <c r="AB42" i="1"/>
  <c r="AB32" i="1"/>
  <c r="AA35" i="1"/>
  <c r="AB64" i="1"/>
  <c r="AB48" i="1"/>
  <c r="AB40" i="1"/>
</calcChain>
</file>

<file path=xl/comments1.xml><?xml version="1.0" encoding="utf-8"?>
<comments xmlns="http://schemas.openxmlformats.org/spreadsheetml/2006/main">
  <authors>
    <author>Yazar</author>
    <author>Özge Erdoğan</author>
  </authors>
  <commentList>
    <comment ref="U24" authorId="0" shapeId="0">
      <text>
        <r>
          <rPr>
            <b/>
            <u/>
            <sz val="9"/>
            <color indexed="81"/>
            <rFont val="Tahoma"/>
            <family val="2"/>
            <charset val="162"/>
          </rPr>
          <t xml:space="preserve">Açıklama: </t>
        </r>
        <r>
          <rPr>
            <b/>
            <sz val="9"/>
            <color indexed="81"/>
            <rFont val="Tahoma"/>
            <family val="2"/>
            <charset val="162"/>
          </rPr>
          <t xml:space="preserve">
Sadece Rutin Müfredat dışında olan hafta sonu derslerini buraya ekleyin</t>
        </r>
        <r>
          <rPr>
            <sz val="9"/>
            <color indexed="81"/>
            <rFont val="Tahoma"/>
            <family val="2"/>
            <charset val="162"/>
          </rPr>
          <t xml:space="preserve">
</t>
        </r>
      </text>
    </comment>
    <comment ref="AA24" authorId="0" shapeId="0">
      <text>
        <r>
          <rPr>
            <b/>
            <sz val="10"/>
            <color indexed="10"/>
            <rFont val="Tahoma"/>
            <family val="2"/>
            <charset val="162"/>
          </rPr>
          <t>Açıklama:</t>
        </r>
        <r>
          <rPr>
            <sz val="10"/>
            <color indexed="10"/>
            <rFont val="Tahoma"/>
            <family val="2"/>
            <charset val="162"/>
          </rPr>
          <t xml:space="preserve">
Zorunlu+İsteğe Bağlı+Ders Nit.Yön.Gör.+Öğr.Sos.Kiş.Hiz.+Haz.ve Plan.+Okul Nöb.+Destekleme Kurs Gece,Gündüz,Yönetim+Destek Eğitim+Plan.ve Bak.Onarım</t>
        </r>
      </text>
    </comment>
    <comment ref="AB24" authorId="0" shapeId="0">
      <text>
        <r>
          <rPr>
            <b/>
            <sz val="10"/>
            <color indexed="10"/>
            <rFont val="Tahoma"/>
            <family val="2"/>
            <charset val="162"/>
          </rPr>
          <t>Açıklama:</t>
        </r>
        <r>
          <rPr>
            <sz val="10"/>
            <color indexed="10"/>
            <rFont val="Tahoma"/>
            <family val="2"/>
            <charset val="162"/>
          </rPr>
          <t xml:space="preserve"> Maaş Karşılığı+Zorunlu+İsteğe Bağlı+Destekleme Kursu+Destek Eğitim</t>
        </r>
      </text>
    </comment>
    <comment ref="AA28" authorId="1" shapeId="0">
      <text>
        <r>
          <rPr>
            <sz val="9"/>
            <color indexed="81"/>
            <rFont val="Tahoma"/>
            <family val="2"/>
            <charset val="162"/>
          </rPr>
          <t>Ücret Karşılığı Ek Ders saatleri otomatik toplayacaktır.</t>
        </r>
      </text>
    </comment>
    <comment ref="AB28" authorId="1" shapeId="0">
      <text>
        <r>
          <rPr>
            <sz val="9"/>
            <color indexed="81"/>
            <rFont val="Tahoma"/>
            <family val="2"/>
            <charset val="162"/>
          </rPr>
          <t xml:space="preserve">Yönetici ek ders hesaplamaları otomatik toplanacaktır.
</t>
        </r>
      </text>
    </comment>
    <comment ref="AB33" authorId="1" shapeId="0">
      <text>
        <r>
          <rPr>
            <sz val="9"/>
            <color indexed="81"/>
            <rFont val="Tahoma"/>
            <family val="2"/>
            <charset val="162"/>
          </rPr>
          <t>Zorunlu Ek Ders+İsteğe Bağlı Ek Ders+Ücret Karşılığı Ders+Nöbet+DYK ve diğerleri dahil edilmiştir. Otomatik toplama işlemi yapacaktır.</t>
        </r>
      </text>
    </comment>
  </commentList>
</comments>
</file>

<file path=xl/sharedStrings.xml><?xml version="1.0" encoding="utf-8"?>
<sst xmlns="http://schemas.openxmlformats.org/spreadsheetml/2006/main" count="167" uniqueCount="99">
  <si>
    <t>T.C.</t>
  </si>
  <si>
    <t>KAĞIZMAN KAYMAKAMLIĞI</t>
  </si>
  <si>
    <r>
      <rPr>
        <b/>
        <sz val="12"/>
        <color theme="1"/>
        <rFont val="Arial Unicode MS"/>
        <family val="2"/>
        <charset val="162"/>
      </rPr>
      <t xml:space="preserve">Sayı   : </t>
    </r>
    <r>
      <rPr>
        <sz val="12"/>
        <color theme="1"/>
        <rFont val="Arial Unicode MS"/>
        <family val="2"/>
        <charset val="162"/>
      </rPr>
      <t xml:space="preserve">91194895-020/                                                                                                                                                                                                                                                                                   </t>
    </r>
  </si>
  <si>
    <r>
      <rPr>
        <b/>
        <sz val="12"/>
        <color theme="1"/>
        <rFont val="Arial Unicode MS"/>
        <family val="2"/>
        <charset val="162"/>
      </rPr>
      <t xml:space="preserve">Konu  : </t>
    </r>
    <r>
      <rPr>
        <sz val="12"/>
        <color theme="1"/>
        <rFont val="Arial Unicode MS"/>
        <family val="2"/>
        <charset val="162"/>
      </rPr>
      <t>Ek Ders Ücret Onayı</t>
    </r>
  </si>
  <si>
    <t>KAĞIZMAN İLÇE MİLLİ EĞİTİM MÜDÜRLÜĞÜNE</t>
  </si>
  <si>
    <t>İlgi  : a) Milli Eğitim Bakanlığı Yönetici ve Öğretmenlerinin ders ve ekders saatlerine ilişkin karar (2006/11350 sayılı B.K.K Ek ve Değişiklikler.)</t>
  </si>
  <si>
    <t xml:space="preserve">        b) 28.08.2019 tarih ve 30875 sayılı Resmi Gazetede yayımlanan Kamu Görevlilerinin Geneline ve Hizmet Kollarına Yönelik Mali ve Sosyal Haklara ilişkin 5. Dönem Toplu Sözleşme
</t>
  </si>
  <si>
    <r>
      <t xml:space="preserve">        Okulumuzda görev yapan yönetici ve öğretmenlerin  ders-ek ders ve yönetim görevleri liste halinde aşağıya çıkarılmıştır. Makamınızca da uygun bulunduğu takdirde, adı geçenlere 439 ve 657 sayılı kanunların ilgili maddelerince, </t>
    </r>
    <r>
      <rPr>
        <b/>
        <sz val="12"/>
        <color theme="1"/>
        <rFont val="Arial Unicode MS"/>
        <family val="2"/>
        <charset val="162"/>
      </rPr>
      <t xml:space="preserve">28.08.2019 </t>
    </r>
    <r>
      <rPr>
        <sz val="12"/>
        <color theme="1"/>
        <rFont val="Arial Unicode MS"/>
        <family val="2"/>
        <charset val="162"/>
      </rPr>
      <t xml:space="preserve">tarih ve </t>
    </r>
    <r>
      <rPr>
        <b/>
        <sz val="12"/>
        <color theme="1"/>
        <rFont val="Arial Unicode MS"/>
        <family val="2"/>
        <charset val="162"/>
      </rPr>
      <t>30875</t>
    </r>
    <r>
      <rPr>
        <sz val="12"/>
        <color theme="1"/>
        <rFont val="Arial Unicode MS"/>
        <family val="2"/>
        <charset val="162"/>
      </rPr>
      <t xml:space="preserve"> sayılı Resmi Gazetede yayımlanan Kamu Görevlilerinin Geneline ve Hizmet Kollarına Yönelik Mali ve Sosyal Haklara ilişkin </t>
    </r>
    <r>
      <rPr>
        <b/>
        <sz val="12"/>
        <color theme="1"/>
        <rFont val="Arial Unicode MS"/>
        <family val="2"/>
        <charset val="162"/>
      </rPr>
      <t>5. Dönem Toplu Sözleşmesi</t>
    </r>
    <r>
      <rPr>
        <sz val="12"/>
        <color theme="1"/>
        <rFont val="Arial Unicode MS"/>
        <family val="2"/>
        <charset val="162"/>
      </rPr>
      <t xml:space="preserve"> ve Merkezi Yönetim Bütçe Kanununa uygun olarak olarak gündüz  her bir  ders saati karşılığı bürüt "Memur Maaş Katsayısının" 140 ile,  gece her bir ders saati karşılığı bürüt  "Memur Maaş Katsayısının" 150 ile Destekleme ve Yetiştirme Kursu gündüz her bir ders saati karşılığı  "Memur Maaş Katsayısının 280 ile Destekleme ve Yetiştirme Kursu gece ders saati karşılığı  "Memur Maaş Katsayısının 300 ile, Özel ve Destek Eğitim her bir  ders saati karşılığı bürüt "Memur Maaş Katsayısının" 175 ile   çarpımı oranında ücret ödenmesini tensiplerinize arz ederim.</t>
    </r>
  </si>
  <si>
    <t>Okul Müdürü</t>
  </si>
  <si>
    <t>Uygun görüşle arz ederim.</t>
  </si>
  <si>
    <t>…..../…./ 2020</t>
  </si>
  <si>
    <t>İlçe Milli Eğitim Şube Müdürü</t>
  </si>
  <si>
    <t>O L U R</t>
  </si>
  <si>
    <t>……../…./2020</t>
  </si>
  <si>
    <t>İlçe Milli Eğitim Müdürü</t>
  </si>
  <si>
    <t>2020-2021 EĞİTİM ÖĞRETİM YILI  YÖNETİCİ VE ÖĞRETMENLERİN HAFTALIK DERS VE EK DERS SAATLERİNE AİT  ÜCRET ONAYI</t>
  </si>
  <si>
    <t>Mehmet ANAYURT</t>
  </si>
  <si>
    <t>Selim Suat GÜNER</t>
  </si>
  <si>
    <t>SIRA NO</t>
  </si>
  <si>
    <t>ADI SOYADI</t>
  </si>
  <si>
    <t>GÖREVİ</t>
  </si>
  <si>
    <t>BRANŞI</t>
  </si>
  <si>
    <t>Maaş Karşılığı Okutacağı Dersler</t>
  </si>
  <si>
    <t>T  O  P  L  A  M (Zorun.+İst. Bağlı)</t>
  </si>
  <si>
    <t>Ders Niteliğinde Yönetim Görevi. 10/-</t>
  </si>
  <si>
    <t>Öğrenci Sos.ve Kiş. Hiz. 6/-5</t>
  </si>
  <si>
    <t>Hazırlık vePlan.Gör. 11/-</t>
  </si>
  <si>
    <t>Okul Nöbeti.(3.Dön. Top. Söz. 22/</t>
  </si>
  <si>
    <t>Destekleme ve Yet. Kursu Gündüz 8/-</t>
  </si>
  <si>
    <t>Destekleme ve Yet. Kursu Gece. 8/-</t>
  </si>
  <si>
    <t>Destekleme ve Yet.Kursu Yönetim Görevi. 8/-3</t>
  </si>
  <si>
    <t>Ders DışıEğit.Faal. (Egzersiz) 17/-</t>
  </si>
  <si>
    <t>Hafta Sonu Uzaktan Eğitim Faaliyeti</t>
  </si>
  <si>
    <t>Destek Eğitim Odası</t>
  </si>
  <si>
    <t>İYEP</t>
  </si>
  <si>
    <t>Belleticilik. 13/-</t>
  </si>
  <si>
    <t>Planl.Bak.Onar.Gör. 6/-4</t>
  </si>
  <si>
    <t>ÜCRET KARŞILIĞI TOPLAM                                                                                                                       EK DERS ÜCRETİ SAATİ</t>
  </si>
  <si>
    <t>Haftalık Girdiği Toplam Ders Saati Sayısı</t>
  </si>
  <si>
    <t>Geçerli Olduğu Tarih</t>
  </si>
  <si>
    <t>Açıklama</t>
  </si>
  <si>
    <t>Dersin Adı</t>
  </si>
  <si>
    <t xml:space="preserve">Sayı </t>
  </si>
  <si>
    <t>Müdür</t>
  </si>
  <si>
    <t>Müdür Yard.</t>
  </si>
  <si>
    <t>Öğretmen</t>
  </si>
  <si>
    <t>Söz.Ö.</t>
  </si>
  <si>
    <t>Öğret.</t>
  </si>
  <si>
    <t>Yönetici</t>
  </si>
  <si>
    <t>Y.Lisanslı</t>
  </si>
  <si>
    <t>ÖĞRETMEN 
STATÜSÜ</t>
  </si>
  <si>
    <t>P. Müdür Yard.</t>
  </si>
  <si>
    <t>Reh Ö.</t>
  </si>
  <si>
    <t>İsteğe Bağlı Ek Ders Görevi</t>
  </si>
  <si>
    <t>Zorunlu Ek 
Ders Görevi</t>
  </si>
  <si>
    <t>Ücret Karşılığı Okutacağı Dersler (EBA Canlı Dersler)</t>
  </si>
  <si>
    <t>Ücret Karşılığı Okutacağı Dersler (Diğer Platform Canlı Dersler)</t>
  </si>
  <si>
    <t>İşletmelerde Meslek Eğitimi 
Görevi</t>
  </si>
  <si>
    <t>1 . Ek ders puantajlari 1 Ekim 2020  Perşembe günü muhasebe birimine  teslim edilecektir.</t>
  </si>
  <si>
    <t>2 . Ek ders puantajina ek olarak haftalık fiilen işlenen canlı/yüz yüze  onaylı  ders çizelgeleri eklenecektir.</t>
  </si>
  <si>
    <t>3 . Yüz yüze eğitim günlerine ait onaylı  okul nöbet çizelgesi eklenecektir.</t>
  </si>
  <si>
    <t>4 . 31 Agustos-18 Eylül arası dikkat edilecek hususlar:</t>
  </si>
  <si>
    <t># Hafta içi ve hafta sonu fiilen işlenen canlı dersler ve hafta içi fiilen işlenen  DYK dersleri maaş karşılığı okutmakla yükümlü olduğu ders saati sayısını doldurmaları halinde bunun üzerine okuttukları dersler ek ders olarak yazılacaktır.</t>
  </si>
  <si>
    <t># Hafta sonu fiilen işlenen  DYK dersleri maaş karşılığına bakılmaksızın ek ders yazılacaktır.</t>
  </si>
  <si>
    <t># Haftada her 10 saate 1 ve 3 saati geçmemek üzere hazırlık ve planlama görevi karşılığında ek ders yazılacaktır.</t>
  </si>
  <si>
    <t># Öğrenci kişilik hizmetleri, sorumluluk verilen sınıf/şube rehber öğretmenlerine 2 saat ek ders verilecektir.</t>
  </si>
  <si>
    <t># Rehber öğretmenlere görevini fiilen yapmak kaydıyla  18 saat ek ders yazılacaktır.</t>
  </si>
  <si>
    <t>5 . 21 Eylül-30 Eylül arası dikkat edilecek hususlar:</t>
  </si>
  <si>
    <t>*#*Hafta içi ve hafta sonu fiilen işlenen canlı dersler ve hafta içi DYK dersleri maaş karşılığı okutmakla yükümlü olduğu ders saati sayısını doldurmaları halinde bunun üzerine okuttukları dersler ek ders olarak yazılacaktır.</t>
  </si>
  <si>
    <t>*#*Haftada her 10 saate 1 ve 3 saati geçmemek üzere hazırlık ve planlama görevi karşılığında ek ders yazılacaktır.</t>
  </si>
  <si>
    <t># Hafta sonu yapılan DYK dersleri maaş karşılığına bakılmaksızın ek ders ücreti olarak yazılacaktır.</t>
  </si>
  <si>
    <t># Öğrenci kişilik hizmetleri, sorumluluk verilen sınıf/şube rehber öğretmenlerine haftada 2 saat verilecektir.</t>
  </si>
  <si>
    <t># Rehber öğretmenlere görevini fiilen yapmak kaydıyla haftada 18 saat ek ders yazılacaktır.</t>
  </si>
  <si>
    <t># B.T. Rehber öğretmenlere göreve başlama tarihi itibari ile haftada 18 saat ek ders yazılacaktır.</t>
  </si>
  <si>
    <t># Yüz yüze yapılan eğitim günlerinde Nöbetçi idareci ve öğretmenlere haftada 3 saat ek ders yazılacaktır.</t>
  </si>
  <si>
    <t>Ek ders ücreti  karşılığında görevlendirilen ücretli öğretmenlere fiilen işledikleri canlı/yüz yüze  ders sayısı kadar( haftada 30 saati geçmemek kaydıyla) ek ders yazılacaktır.</t>
  </si>
  <si>
    <t>Aynı ders saatinin birden fazla şube öğrencilerine verilen derslerin bir ders saati olarak dikkate alınmasına dikkat edelim.</t>
  </si>
  <si>
    <t>…………………………………….Okulu Müdürlüğü</t>
  </si>
  <si>
    <t>…………………………</t>
  </si>
  <si>
    <t xml:space="preserve">1- </t>
  </si>
  <si>
    <t>2-</t>
  </si>
  <si>
    <t>3-</t>
  </si>
  <si>
    <t>4-</t>
  </si>
  <si>
    <t>5-</t>
  </si>
  <si>
    <t>6-</t>
  </si>
  <si>
    <t>7-</t>
  </si>
  <si>
    <t>AÇIKLAMALAR</t>
  </si>
  <si>
    <t>Başka okullarda derse giren öğretmenin girdiği dersi kendi okulundakine dâhil ederek onay alınız. Örnek: 15 saat kendi okulunda, 10 saatte başka okulda derse giriyorsa toplam 25 saat olarak kadrosunun bulunduğu okul tarafından onay alınacak.</t>
  </si>
  <si>
    <t>Başka okullarda da derse giren öğretmenin hangi okulda kaç saat derse girdiğini açıklama bölümüne yazınız. Giriyorsa zorunlu ve isteğe bağlı ek ders görevi bölümüne girdiği dersin adını veya adlarını ve saat sayısını yazınız.</t>
  </si>
  <si>
    <t>Sınıf ve okul öncesi için sadece saat bölümüne 12 yazınız.</t>
  </si>
  <si>
    <t>Yöneticinin girdiği ders niteliğinde yönetim görevi saat sayısını yazınız. Branş öğretmeni müdür ve müdür başyardımcısı en az 2 saat, müdür yardımcısı 6 saat derse girmek zorundadır.</t>
  </si>
  <si>
    <t>Destek eğitim odalarında ekstra ders verenler varsa kaç saat giriyorsa destek eğitim bölümüne yazılacak.</t>
  </si>
  <si>
    <t>Sınıf öğretmenleri destek eğitim odalarında 8 saate kadar derse girebilir. Ücretli öğretmenler destek eğitim odalarında derse giremez.</t>
  </si>
  <si>
    <t>Bir branş öğretmeninin, branşındaki dersleri ile Destek Eğitim Odasındaki dersleri toplamı haftalık 30 saati geçemez. Yani 25 saat okulda derse giriyorsa, 5 saatte destek eğitim odasında girebilir.</t>
  </si>
  <si>
    <t>20 saat okulda derse giriyorsa, 10 saatte destek eğitim odasında girebilir. 30 saat derse giriyorsa destek eğitim odasında derse giremez.</t>
  </si>
  <si>
    <t>Öğretmen egzersiz çalışması yapıyorsa saat sayısını egzersiz bölümüne yazınız</t>
  </si>
  <si>
    <t>Rehber öğretmenlerin ek ders saati  ( 18 saat) ders niteliğindeki yönetim görevi kısmına yazılacak.( ek ders kararı 10.mad.7/d gereği.)</t>
  </si>
  <si>
    <t>Öğretmene kulüp ya da sınıf rehber öğretmenliği verilmişse öğrenci kişilik ve sosyal hizmetler/danışman öğretmen bölümüne 2 saat ücret yazınız.</t>
  </si>
  <si>
    <t>Açıklamalar bölümüne sosyal kulüp veya sınıf rehber öğretmenliğini yazınız.(7/a rehberlik, sosyal kulüp)gibi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</si>
</sst>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charset val="162"/>
      <scheme val="minor"/>
    </font>
    <font>
      <b/>
      <sz val="11"/>
      <color theme="1"/>
      <name val="Calibri"/>
      <family val="2"/>
      <charset val="162"/>
      <scheme val="minor"/>
    </font>
    <font>
      <b/>
      <sz val="12"/>
      <color theme="1"/>
      <name val="Arial Unicode MS"/>
      <family val="2"/>
      <charset val="162"/>
    </font>
    <font>
      <b/>
      <sz val="12"/>
      <color rgb="FF002060"/>
      <name val="Arial Unicode MS"/>
      <family val="2"/>
      <charset val="162"/>
    </font>
    <font>
      <sz val="12"/>
      <color theme="1"/>
      <name val="Arial Unicode MS"/>
      <family val="2"/>
      <charset val="162"/>
    </font>
    <font>
      <b/>
      <sz val="12"/>
      <name val="Arial Unicode MS"/>
      <family val="2"/>
      <charset val="162"/>
    </font>
    <font>
      <b/>
      <u/>
      <sz val="9"/>
      <color indexed="81"/>
      <name val="Tahoma"/>
      <family val="2"/>
      <charset val="162"/>
    </font>
    <font>
      <b/>
      <sz val="9"/>
      <color indexed="81"/>
      <name val="Tahoma"/>
      <family val="2"/>
      <charset val="162"/>
    </font>
    <font>
      <sz val="9"/>
      <color indexed="81"/>
      <name val="Tahoma"/>
      <family val="2"/>
      <charset val="162"/>
    </font>
    <font>
      <b/>
      <sz val="10"/>
      <color indexed="10"/>
      <name val="Tahoma"/>
      <family val="2"/>
      <charset val="162"/>
    </font>
    <font>
      <sz val="10"/>
      <color indexed="10"/>
      <name val="Tahoma"/>
      <family val="2"/>
      <charset val="162"/>
    </font>
    <font>
      <b/>
      <sz val="10"/>
      <color indexed="61"/>
      <name val="Calibri"/>
      <family val="2"/>
      <charset val="162"/>
      <scheme val="minor"/>
    </font>
    <font>
      <b/>
      <sz val="10"/>
      <name val="Calibri"/>
      <family val="2"/>
      <charset val="162"/>
      <scheme val="minor"/>
    </font>
    <font>
      <sz val="10"/>
      <name val="Calibri"/>
      <family val="2"/>
      <charset val="162"/>
      <scheme val="minor"/>
    </font>
    <font>
      <sz val="10"/>
      <color theme="1"/>
      <name val="Calibri"/>
      <family val="2"/>
      <charset val="162"/>
      <scheme val="minor"/>
    </font>
    <font>
      <b/>
      <sz val="10"/>
      <color theme="1"/>
      <name val="Calibri"/>
      <family val="2"/>
      <charset val="162"/>
      <scheme val="minor"/>
    </font>
    <font>
      <b/>
      <sz val="12"/>
      <color theme="1"/>
      <name val="Arial Unicode MS"/>
      <charset val="162"/>
    </font>
    <font>
      <b/>
      <sz val="12"/>
      <color theme="1"/>
      <name val="Calibri"/>
      <family val="2"/>
      <charset val="162"/>
      <scheme val="minor"/>
    </font>
    <font>
      <sz val="11"/>
      <color rgb="FF000000"/>
      <name val="Calibri"/>
      <family val="2"/>
      <charset val="16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1">
    <xf numFmtId="0" fontId="0" fillId="0" borderId="0"/>
  </cellStyleXfs>
  <cellXfs count="97">
    <xf numFmtId="0" fontId="0" fillId="0" borderId="0" xfId="0"/>
    <xf numFmtId="0" fontId="4" fillId="0" borderId="0" xfId="0" applyFont="1" applyAlignment="1" applyProtection="1">
      <protection locked="0"/>
    </xf>
    <xf numFmtId="0" fontId="11" fillId="0" borderId="11"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protection locked="0"/>
    </xf>
    <xf numFmtId="14" fontId="12" fillId="0" borderId="15" xfId="0" applyNumberFormat="1"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protection locked="0"/>
    </xf>
    <xf numFmtId="0" fontId="12" fillId="3" borderId="14" xfId="0" applyFont="1" applyFill="1" applyBorder="1" applyAlignment="1" applyProtection="1">
      <alignment horizontal="center" vertical="center"/>
    </xf>
    <xf numFmtId="0" fontId="12" fillId="0" borderId="14" xfId="0"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xf>
    <xf numFmtId="14" fontId="12" fillId="0" borderId="14" xfId="0" applyNumberFormat="1"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left"/>
      <protection locked="0"/>
    </xf>
    <xf numFmtId="0" fontId="14" fillId="0" borderId="14" xfId="0" applyFont="1" applyBorder="1"/>
    <xf numFmtId="0" fontId="14" fillId="0" borderId="17" xfId="0" applyFont="1" applyBorder="1"/>
    <xf numFmtId="0" fontId="14" fillId="0" borderId="18" xfId="0" applyFont="1" applyBorder="1"/>
    <xf numFmtId="0" fontId="14" fillId="0" borderId="19" xfId="0" applyFont="1" applyBorder="1"/>
    <xf numFmtId="0" fontId="12" fillId="0" borderId="13" xfId="0"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left" vertical="center"/>
      <protection locked="0"/>
    </xf>
    <xf numFmtId="0" fontId="12" fillId="0" borderId="18" xfId="0" applyFont="1" applyFill="1" applyBorder="1" applyAlignment="1" applyProtection="1">
      <alignment horizontal="center" vertical="center"/>
      <protection locked="0"/>
    </xf>
    <xf numFmtId="0" fontId="5" fillId="0" borderId="0" xfId="0" applyFont="1" applyFill="1" applyAlignment="1" applyProtection="1">
      <alignment horizontal="center"/>
      <protection locked="0"/>
    </xf>
    <xf numFmtId="0" fontId="5" fillId="0" borderId="0" xfId="0" applyFont="1" applyFill="1" applyAlignment="1" applyProtection="1">
      <alignment horizontal="center" vertical="center"/>
      <protection locked="0"/>
    </xf>
    <xf numFmtId="0" fontId="4" fillId="0" borderId="0" xfId="0" applyFont="1" applyAlignment="1" applyProtection="1">
      <alignment horizontal="center"/>
      <protection locked="0"/>
    </xf>
    <xf numFmtId="0" fontId="0" fillId="0" borderId="0" xfId="0" applyAlignment="1">
      <alignment horizontal="center"/>
    </xf>
    <xf numFmtId="0" fontId="12" fillId="2"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0" fillId="0" borderId="0" xfId="0" applyAlignment="1">
      <alignment horizontal="center" vertical="center"/>
    </xf>
    <xf numFmtId="0" fontId="13" fillId="0" borderId="14"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13" fillId="0" borderId="4" xfId="0" applyFont="1" applyFill="1" applyBorder="1" applyAlignment="1">
      <alignment horizontal="center" vertical="center"/>
    </xf>
    <xf numFmtId="0" fontId="0" fillId="0" borderId="4" xfId="0" applyBorder="1"/>
    <xf numFmtId="0" fontId="12" fillId="0" borderId="18" xfId="0" applyFont="1" applyFill="1" applyBorder="1" applyAlignment="1" applyProtection="1">
      <alignment horizontal="center"/>
      <protection locked="0"/>
    </xf>
    <xf numFmtId="0" fontId="11" fillId="0" borderId="21" xfId="0" applyFont="1" applyFill="1" applyBorder="1" applyAlignment="1" applyProtection="1">
      <alignment horizontal="center" vertical="center"/>
      <protection locked="0"/>
    </xf>
    <xf numFmtId="0" fontId="12" fillId="4" borderId="14" xfId="0" applyFont="1" applyFill="1" applyBorder="1" applyAlignment="1" applyProtection="1">
      <alignment horizontal="center" vertical="center"/>
      <protection locked="0"/>
    </xf>
    <xf numFmtId="0" fontId="12" fillId="4" borderId="18" xfId="0" applyFont="1" applyFill="1" applyBorder="1" applyAlignment="1" applyProtection="1">
      <alignment horizontal="center" vertical="center"/>
      <protection locked="0"/>
    </xf>
    <xf numFmtId="0" fontId="14" fillId="0" borderId="14" xfId="0" applyFont="1" applyBorder="1" applyProtection="1">
      <protection locked="0"/>
    </xf>
    <xf numFmtId="0" fontId="15" fillId="0" borderId="14"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3" fillId="0" borderId="20" xfId="0" applyFont="1" applyFill="1" applyBorder="1" applyAlignment="1" applyProtection="1">
      <alignment horizontal="left" vertical="center"/>
      <protection locked="0"/>
    </xf>
    <xf numFmtId="0" fontId="15" fillId="0" borderId="0" xfId="0" applyFont="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18" xfId="0" applyFont="1" applyFill="1" applyBorder="1" applyAlignment="1" applyProtection="1">
      <alignment horizontal="left" vertical="center"/>
      <protection locked="0"/>
    </xf>
    <xf numFmtId="0" fontId="13" fillId="0" borderId="18" xfId="0" applyFont="1" applyFill="1" applyBorder="1" applyAlignment="1" applyProtection="1">
      <alignment horizontal="center" vertical="center"/>
      <protection locked="0"/>
    </xf>
    <xf numFmtId="0" fontId="14" fillId="0" borderId="18" xfId="0" applyFont="1" applyBorder="1" applyProtection="1">
      <protection locked="0"/>
    </xf>
    <xf numFmtId="0" fontId="14" fillId="0" borderId="18"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1" fillId="3" borderId="2" xfId="0" applyFont="1" applyFill="1" applyBorder="1" applyAlignment="1" applyProtection="1">
      <alignment horizontal="center" vertical="center" textRotation="90" wrapText="1"/>
      <protection locked="0"/>
    </xf>
    <xf numFmtId="0" fontId="11" fillId="3" borderId="6" xfId="0" applyFont="1" applyFill="1" applyBorder="1" applyAlignment="1" applyProtection="1">
      <alignment horizontal="center" vertical="center" textRotation="90" wrapText="1"/>
      <protection locked="0"/>
    </xf>
    <xf numFmtId="0" fontId="11" fillId="0" borderId="2"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textRotation="90" wrapText="1"/>
      <protection locked="0"/>
    </xf>
    <xf numFmtId="0" fontId="11" fillId="0" borderId="6" xfId="0" applyFont="1" applyFill="1" applyBorder="1" applyAlignment="1" applyProtection="1">
      <alignment horizontal="center" vertical="center" textRotation="90" wrapText="1"/>
      <protection locked="0"/>
    </xf>
    <xf numFmtId="0" fontId="11" fillId="0" borderId="10" xfId="0" applyFont="1" applyFill="1" applyBorder="1" applyAlignment="1" applyProtection="1">
      <alignment horizontal="center" vertical="center" textRotation="90" wrapText="1"/>
      <protection locked="0"/>
    </xf>
    <xf numFmtId="0" fontId="11" fillId="2" borderId="2" xfId="0" applyFont="1" applyFill="1" applyBorder="1" applyAlignment="1" applyProtection="1">
      <alignment horizontal="center" vertical="center" textRotation="90" wrapText="1"/>
      <protection locked="0"/>
    </xf>
    <xf numFmtId="0" fontId="11" fillId="2" borderId="6" xfId="0" applyFont="1" applyFill="1" applyBorder="1" applyAlignment="1" applyProtection="1">
      <alignment horizontal="center" vertical="center" textRotation="90" wrapText="1"/>
      <protection locked="0"/>
    </xf>
    <xf numFmtId="0" fontId="11" fillId="0" borderId="2" xfId="0" applyFont="1" applyFill="1" applyBorder="1" applyAlignment="1" applyProtection="1">
      <alignment horizontal="center" vertical="center" textRotation="90"/>
      <protection locked="0"/>
    </xf>
    <xf numFmtId="0" fontId="11" fillId="0" borderId="6" xfId="0" applyFont="1" applyFill="1" applyBorder="1" applyAlignment="1" applyProtection="1">
      <alignment horizontal="center" vertical="center" textRotation="90"/>
      <protection locked="0"/>
    </xf>
    <xf numFmtId="0" fontId="11" fillId="0" borderId="10" xfId="0" applyFont="1" applyFill="1" applyBorder="1" applyAlignment="1" applyProtection="1">
      <alignment horizontal="center" vertical="center" textRotation="90"/>
      <protection locked="0"/>
    </xf>
    <xf numFmtId="0" fontId="11" fillId="0" borderId="4"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2" fillId="0" borderId="0" xfId="0" applyFont="1" applyAlignment="1" applyProtection="1">
      <alignment horizontal="center"/>
      <protection locked="0"/>
    </xf>
    <xf numFmtId="0" fontId="4" fillId="0" borderId="0" xfId="0" applyFont="1" applyAlignment="1" applyProtection="1">
      <alignment horizontal="center"/>
      <protection locked="0"/>
    </xf>
    <xf numFmtId="0" fontId="12"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16" fillId="0" borderId="0" xfId="0" applyFont="1" applyAlignment="1" applyProtection="1">
      <alignment horizontal="center" vertical="center"/>
      <protection locked="0"/>
    </xf>
    <xf numFmtId="0" fontId="5" fillId="0" borderId="0" xfId="0" applyFont="1" applyFill="1" applyAlignment="1" applyProtection="1">
      <alignment horizontal="center"/>
      <protection locked="0"/>
    </xf>
    <xf numFmtId="0" fontId="5" fillId="0" borderId="0" xfId="0" applyFont="1" applyFill="1" applyAlignment="1" applyProtection="1">
      <alignment horizontal="center" vertical="center"/>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3" fillId="0" borderId="0" xfId="0" applyFont="1" applyAlignment="1" applyProtection="1">
      <alignment horizontal="center"/>
      <protection locked="0"/>
    </xf>
    <xf numFmtId="0" fontId="4" fillId="0" borderId="0" xfId="0" applyFont="1" applyAlignment="1" applyProtection="1">
      <alignment horizontal="left"/>
      <protection locked="0"/>
    </xf>
    <xf numFmtId="14" fontId="4" fillId="0" borderId="0" xfId="0" applyNumberFormat="1" applyFont="1" applyAlignment="1" applyProtection="1">
      <alignment horizontal="center"/>
      <protection locked="0"/>
    </xf>
    <xf numFmtId="0" fontId="17" fillId="0" borderId="0" xfId="0" applyFont="1" applyAlignment="1">
      <alignment horizontal="center"/>
    </xf>
    <xf numFmtId="0" fontId="1" fillId="0" borderId="4" xfId="0" applyFont="1" applyBorder="1" applyAlignment="1">
      <alignment horizontal="center"/>
    </xf>
    <xf numFmtId="0" fontId="18" fillId="0" borderId="0" xfId="0" applyFont="1" applyBorder="1" applyAlignment="1">
      <alignment vertical="center"/>
    </xf>
    <xf numFmtId="0" fontId="17" fillId="0" borderId="0" xfId="0" applyFont="1" applyAlignment="1">
      <alignment horizontal="right"/>
    </xf>
    <xf numFmtId="0" fontId="18"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K_DERS_uCRET_ONAYLARI_ilce_Milli_Egitim_Mudurlugu_Y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UNVAN"/>
      <sheetName val="BİLGİLER"/>
      <sheetName val="VERİ"/>
      <sheetName val="ONAY"/>
      <sheetName val="DERSYÜKÜ"/>
      <sheetName val="EKLER"/>
      <sheetName val="YASAL"/>
    </sheetNames>
    <sheetDataSet>
      <sheetData sheetId="0"/>
      <sheetData sheetId="1">
        <row r="2">
          <cell r="B2" t="str">
            <v>Ask.Ö.</v>
          </cell>
        </row>
        <row r="3">
          <cell r="B3" t="str">
            <v>AtLÖ</v>
          </cell>
        </row>
        <row r="4">
          <cell r="B4" t="str">
            <v>Em.Ö.</v>
          </cell>
        </row>
        <row r="5">
          <cell r="B5" t="str">
            <v>BranşÖ.</v>
          </cell>
        </row>
        <row r="6">
          <cell r="B6" t="str">
            <v>MesÖ.</v>
          </cell>
        </row>
        <row r="7">
          <cell r="B7" t="str">
            <v>GESÖ</v>
          </cell>
        </row>
        <row r="8">
          <cell r="B8" t="str">
            <v>Müdür</v>
          </cell>
        </row>
        <row r="9">
          <cell r="B9" t="str">
            <v>MdBaşY.</v>
          </cell>
        </row>
        <row r="10">
          <cell r="B10" t="str">
            <v>Md.V.</v>
          </cell>
        </row>
        <row r="11">
          <cell r="B11" t="str">
            <v>MdYrd.</v>
          </cell>
        </row>
        <row r="12">
          <cell r="B12" t="str">
            <v>PMdYrd.</v>
          </cell>
        </row>
        <row r="13">
          <cell r="B13" t="str">
            <v>MdYÖ.</v>
          </cell>
        </row>
        <row r="14">
          <cell r="B14" t="str">
            <v>OYKÖ</v>
          </cell>
        </row>
        <row r="15">
          <cell r="B15" t="str">
            <v>Öğret.</v>
          </cell>
        </row>
        <row r="16">
          <cell r="B16" t="str">
            <v>ÖğrTG.</v>
          </cell>
        </row>
        <row r="17">
          <cell r="B17" t="str">
            <v>RehÖ.</v>
          </cell>
        </row>
        <row r="18">
          <cell r="B18" t="str">
            <v>Sın.Ö.</v>
          </cell>
        </row>
        <row r="19">
          <cell r="B19" t="str">
            <v>Söz.Ö.</v>
          </cell>
        </row>
        <row r="20">
          <cell r="B20" t="str">
            <v>Vek.Ö.</v>
          </cell>
        </row>
        <row r="21">
          <cell r="B21" t="str">
            <v>ÜcrÖğr.</v>
          </cell>
        </row>
        <row r="22">
          <cell r="B22" t="str">
            <v>UzÖğr.</v>
          </cell>
        </row>
      </sheetData>
      <sheetData sheetId="2">
        <row r="20">
          <cell r="B20">
            <v>43831</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8"/>
  <sheetViews>
    <sheetView tabSelected="1" view="pageBreakPreview" topLeftCell="E20" zoomScale="85" zoomScaleNormal="85" zoomScaleSheetLayoutView="85" workbookViewId="0">
      <selection activeCell="P32" sqref="P32"/>
    </sheetView>
  </sheetViews>
  <sheetFormatPr defaultRowHeight="15"/>
  <cols>
    <col min="1" max="1" width="7.28515625" customWidth="1"/>
    <col min="2" max="2" width="20.28515625" customWidth="1"/>
    <col min="3" max="3" width="22" bestFit="1" customWidth="1"/>
    <col min="4" max="4" width="12.7109375" bestFit="1" customWidth="1"/>
    <col min="5" max="5" width="10.28515625" style="31" bestFit="1" customWidth="1"/>
    <col min="6" max="6" width="22" bestFit="1" customWidth="1"/>
    <col min="8" max="8" width="13.7109375" bestFit="1" customWidth="1"/>
    <col min="9" max="9" width="10.28515625" style="34" bestFit="1" customWidth="1"/>
    <col min="10" max="10" width="11.85546875" style="34" bestFit="1" customWidth="1"/>
    <col min="11" max="12" width="11.85546875" style="34" customWidth="1"/>
  </cols>
  <sheetData>
    <row r="1" spans="1:30" ht="17.25">
      <c r="A1" s="74" t="s">
        <v>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row>
    <row r="2" spans="1:30" ht="15.75">
      <c r="A2" s="74" t="s">
        <v>1</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row>
    <row r="3" spans="1:30" ht="15.75">
      <c r="A3" s="89" t="s">
        <v>77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row>
    <row r="4" spans="1:30" ht="17.25">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row>
    <row r="5" spans="1:30" ht="15.75">
      <c r="A5" s="90" t="s">
        <v>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1"/>
      <c r="AD5" s="75"/>
    </row>
    <row r="6" spans="1:30" ht="15.75">
      <c r="A6" s="90" t="s">
        <v>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row>
    <row r="7" spans="1:30" ht="15.75">
      <c r="A7" s="74" t="s">
        <v>4</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row>
    <row r="8" spans="1:30" ht="15.75">
      <c r="A8" s="90" t="s">
        <v>5</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row>
    <row r="9" spans="1:30">
      <c r="A9" s="87" t="s">
        <v>6</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row>
    <row r="10" spans="1:30" ht="73.5" customHeight="1">
      <c r="A10" s="83" t="s">
        <v>7</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row>
    <row r="11" spans="1:30" ht="17.25">
      <c r="A11" s="1"/>
      <c r="B11" s="1"/>
      <c r="C11" s="1"/>
      <c r="D11" s="1"/>
      <c r="E11" s="30"/>
      <c r="F11" s="1"/>
      <c r="G11" s="1"/>
      <c r="H11" s="1"/>
      <c r="I11" s="33"/>
      <c r="J11" s="33"/>
      <c r="K11" s="33"/>
      <c r="L11" s="33"/>
      <c r="M11" s="1"/>
      <c r="N11" s="1"/>
      <c r="O11" s="1"/>
      <c r="P11" s="1"/>
      <c r="Q11" s="1"/>
      <c r="R11" s="1"/>
      <c r="S11" s="1"/>
      <c r="T11" s="1"/>
      <c r="U11" s="1"/>
      <c r="V11" s="1"/>
      <c r="W11" s="1"/>
      <c r="X11" s="1"/>
      <c r="Y11" s="1"/>
      <c r="Z11" s="1"/>
      <c r="AA11" s="1"/>
    </row>
    <row r="12" spans="1:30" ht="15.75">
      <c r="A12" s="1"/>
      <c r="B12" s="85" t="s">
        <v>9</v>
      </c>
      <c r="C12" s="85"/>
      <c r="D12" s="28"/>
      <c r="E12" s="28"/>
      <c r="F12" s="1"/>
      <c r="G12" s="1"/>
      <c r="H12" s="1"/>
      <c r="I12" s="33"/>
      <c r="J12" s="33"/>
      <c r="K12" s="33"/>
      <c r="L12" s="33"/>
      <c r="M12" s="1"/>
      <c r="N12" s="1"/>
      <c r="O12" s="1"/>
      <c r="P12" s="1"/>
      <c r="Q12" s="1"/>
      <c r="R12" s="1"/>
      <c r="S12" s="1"/>
      <c r="T12" s="1"/>
      <c r="U12" s="1"/>
      <c r="V12" s="1"/>
      <c r="W12" s="1"/>
      <c r="X12" s="1"/>
      <c r="Y12" s="1"/>
      <c r="Z12" s="1"/>
      <c r="AA12" s="1"/>
      <c r="AB12" s="86" t="s">
        <v>10</v>
      </c>
      <c r="AC12" s="86"/>
      <c r="AD12" s="86"/>
    </row>
    <row r="13" spans="1:30" ht="15.75">
      <c r="A13" s="1"/>
      <c r="B13" s="85" t="s">
        <v>10</v>
      </c>
      <c r="C13" s="85"/>
      <c r="D13" s="28"/>
      <c r="E13" s="28"/>
      <c r="F13" s="1"/>
      <c r="G13" s="1"/>
      <c r="H13" s="1"/>
      <c r="I13" s="33"/>
      <c r="J13" s="33"/>
      <c r="K13" s="33"/>
      <c r="L13" s="33"/>
      <c r="M13" s="1"/>
      <c r="N13" s="1"/>
      <c r="O13" s="1"/>
      <c r="P13" s="1"/>
      <c r="Q13" s="1"/>
      <c r="R13" s="1"/>
      <c r="S13" s="1"/>
      <c r="T13" s="1"/>
      <c r="U13" s="1"/>
      <c r="V13" s="1"/>
      <c r="W13" s="1"/>
      <c r="X13" s="1"/>
      <c r="Y13" s="1"/>
      <c r="Z13" s="1"/>
      <c r="AA13" s="1"/>
      <c r="AB13" s="84" t="s">
        <v>78</v>
      </c>
      <c r="AC13" s="84"/>
      <c r="AD13" s="84"/>
    </row>
    <row r="14" spans="1:30" ht="15.75">
      <c r="A14" s="1"/>
      <c r="B14" s="86"/>
      <c r="C14" s="86"/>
      <c r="D14" s="29"/>
      <c r="E14" s="29"/>
      <c r="F14" s="1"/>
      <c r="G14" s="1"/>
      <c r="H14" s="1"/>
      <c r="I14" s="33"/>
      <c r="J14" s="33"/>
      <c r="K14" s="33"/>
      <c r="L14" s="33"/>
      <c r="M14" s="1"/>
      <c r="N14" s="1"/>
      <c r="O14" s="1"/>
      <c r="P14" s="1"/>
      <c r="Q14" s="1"/>
      <c r="R14" s="1"/>
      <c r="S14" s="1"/>
      <c r="T14" s="1"/>
      <c r="U14" s="1"/>
      <c r="V14" s="1"/>
      <c r="W14" s="1"/>
      <c r="X14" s="1"/>
      <c r="Y14" s="1"/>
      <c r="Z14" s="1"/>
      <c r="AA14" s="1"/>
      <c r="AB14" s="84" t="s">
        <v>8</v>
      </c>
      <c r="AC14" s="84"/>
      <c r="AD14" s="84"/>
    </row>
    <row r="15" spans="1:30" ht="17.25">
      <c r="A15" s="1"/>
      <c r="B15" s="86" t="s">
        <v>16</v>
      </c>
      <c r="C15" s="86"/>
      <c r="D15" s="29"/>
      <c r="E15" s="29"/>
      <c r="F15" s="1"/>
      <c r="G15" s="1"/>
      <c r="H15" s="1"/>
      <c r="I15" s="33"/>
      <c r="J15" s="33"/>
      <c r="K15" s="33"/>
      <c r="L15" s="33"/>
      <c r="M15" s="1"/>
      <c r="N15" s="1"/>
      <c r="O15" s="1"/>
      <c r="P15" s="1"/>
      <c r="Q15" s="1"/>
      <c r="R15" s="1"/>
      <c r="S15" s="1"/>
      <c r="T15" s="1"/>
      <c r="U15" s="1"/>
      <c r="V15" s="1"/>
      <c r="W15" s="1"/>
      <c r="X15" s="1"/>
      <c r="Y15" s="1"/>
      <c r="Z15" s="1"/>
      <c r="AA15" s="1"/>
      <c r="AB15" s="1"/>
      <c r="AC15" s="1"/>
      <c r="AD15" s="1"/>
    </row>
    <row r="16" spans="1:30" ht="15.75">
      <c r="A16" s="1"/>
      <c r="B16" s="86" t="s">
        <v>11</v>
      </c>
      <c r="C16" s="86"/>
      <c r="D16" s="29"/>
      <c r="E16" s="29"/>
      <c r="F16" s="1"/>
      <c r="G16" s="1"/>
      <c r="H16" s="1"/>
      <c r="I16" s="33"/>
      <c r="J16" s="33"/>
      <c r="K16" s="33"/>
      <c r="L16" s="33"/>
      <c r="M16" s="1"/>
      <c r="N16" s="1"/>
      <c r="O16" s="1"/>
      <c r="P16" s="1"/>
      <c r="Q16" s="1"/>
      <c r="R16" s="1"/>
      <c r="S16" s="1"/>
      <c r="T16" s="1"/>
      <c r="U16" s="1"/>
      <c r="V16" s="1"/>
      <c r="W16" s="1"/>
      <c r="X16" s="1"/>
      <c r="Y16" s="1"/>
      <c r="Z16" s="1"/>
      <c r="AA16" s="1"/>
      <c r="AB16" s="1"/>
      <c r="AC16" s="1"/>
      <c r="AD16" s="1"/>
    </row>
    <row r="17" spans="1:30" ht="17.25">
      <c r="A17" s="74" t="s">
        <v>12</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row>
    <row r="18" spans="1:30" ht="15.75">
      <c r="A18" s="74" t="s">
        <v>13</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row>
    <row r="19" spans="1:30" ht="17.25">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row>
    <row r="20" spans="1:30" ht="15.75">
      <c r="A20" s="74" t="s">
        <v>17</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row>
    <row r="21" spans="1:30" ht="15.75">
      <c r="A21" s="74" t="s">
        <v>14</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row>
    <row r="22" spans="1:30" ht="17.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row>
    <row r="23" spans="1:30" ht="15.75" thickBot="1">
      <c r="A23" s="76" t="s">
        <v>15</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row>
    <row r="24" spans="1:30" ht="14.45" customHeight="1">
      <c r="A24" s="60" t="s">
        <v>18</v>
      </c>
      <c r="B24" s="77" t="s">
        <v>19</v>
      </c>
      <c r="C24" s="77" t="s">
        <v>21</v>
      </c>
      <c r="D24" s="77" t="s">
        <v>20</v>
      </c>
      <c r="E24" s="57" t="s">
        <v>50</v>
      </c>
      <c r="F24" s="80" t="s">
        <v>22</v>
      </c>
      <c r="G24" s="68"/>
      <c r="H24" s="57" t="s">
        <v>24</v>
      </c>
      <c r="I24" s="68" t="s">
        <v>55</v>
      </c>
      <c r="J24" s="69"/>
      <c r="K24" s="68" t="s">
        <v>56</v>
      </c>
      <c r="L24" s="69"/>
      <c r="M24" s="60" t="s">
        <v>23</v>
      </c>
      <c r="N24" s="60" t="s">
        <v>25</v>
      </c>
      <c r="O24" s="65" t="s">
        <v>26</v>
      </c>
      <c r="P24" s="60" t="s">
        <v>27</v>
      </c>
      <c r="Q24" s="60" t="s">
        <v>28</v>
      </c>
      <c r="R24" s="60" t="s">
        <v>29</v>
      </c>
      <c r="S24" s="60" t="s">
        <v>30</v>
      </c>
      <c r="T24" s="60" t="s">
        <v>31</v>
      </c>
      <c r="U24" s="60" t="s">
        <v>32</v>
      </c>
      <c r="V24" s="60" t="s">
        <v>33</v>
      </c>
      <c r="W24" s="60" t="s">
        <v>34</v>
      </c>
      <c r="X24" s="60" t="s">
        <v>35</v>
      </c>
      <c r="Y24" s="60" t="s">
        <v>57</v>
      </c>
      <c r="Z24" s="60" t="s">
        <v>36</v>
      </c>
      <c r="AA24" s="63" t="s">
        <v>37</v>
      </c>
      <c r="AB24" s="55" t="s">
        <v>38</v>
      </c>
      <c r="AC24" s="57" t="s">
        <v>39</v>
      </c>
      <c r="AD24" s="57" t="s">
        <v>40</v>
      </c>
    </row>
    <row r="25" spans="1:30">
      <c r="A25" s="61"/>
      <c r="B25" s="78"/>
      <c r="C25" s="78"/>
      <c r="D25" s="78"/>
      <c r="E25" s="78"/>
      <c r="F25" s="81"/>
      <c r="G25" s="70"/>
      <c r="H25" s="58"/>
      <c r="I25" s="70"/>
      <c r="J25" s="71"/>
      <c r="K25" s="70"/>
      <c r="L25" s="71"/>
      <c r="M25" s="61"/>
      <c r="N25" s="61"/>
      <c r="O25" s="66"/>
      <c r="P25" s="61"/>
      <c r="Q25" s="61"/>
      <c r="R25" s="61"/>
      <c r="S25" s="61"/>
      <c r="T25" s="61"/>
      <c r="U25" s="61"/>
      <c r="V25" s="61"/>
      <c r="W25" s="61"/>
      <c r="X25" s="61"/>
      <c r="Y25" s="61"/>
      <c r="Z25" s="61"/>
      <c r="AA25" s="64"/>
      <c r="AB25" s="56"/>
      <c r="AC25" s="58"/>
      <c r="AD25" s="58"/>
    </row>
    <row r="26" spans="1:30" ht="15.75" thickBot="1">
      <c r="A26" s="61"/>
      <c r="B26" s="78"/>
      <c r="C26" s="78"/>
      <c r="D26" s="78"/>
      <c r="E26" s="78"/>
      <c r="F26" s="82"/>
      <c r="G26" s="72"/>
      <c r="H26" s="58"/>
      <c r="I26" s="72"/>
      <c r="J26" s="73"/>
      <c r="K26" s="72"/>
      <c r="L26" s="73"/>
      <c r="M26" s="61"/>
      <c r="N26" s="61"/>
      <c r="O26" s="66"/>
      <c r="P26" s="61"/>
      <c r="Q26" s="61"/>
      <c r="R26" s="61"/>
      <c r="S26" s="61"/>
      <c r="T26" s="61"/>
      <c r="U26" s="61"/>
      <c r="V26" s="61"/>
      <c r="W26" s="61"/>
      <c r="X26" s="61"/>
      <c r="Y26" s="61"/>
      <c r="Z26" s="61"/>
      <c r="AA26" s="64"/>
      <c r="AB26" s="56"/>
      <c r="AC26" s="58"/>
      <c r="AD26" s="58"/>
    </row>
    <row r="27" spans="1:30" ht="98.45" customHeight="1" thickBot="1">
      <c r="A27" s="62"/>
      <c r="B27" s="79"/>
      <c r="C27" s="79"/>
      <c r="D27" s="79"/>
      <c r="E27" s="79"/>
      <c r="F27" s="2" t="s">
        <v>41</v>
      </c>
      <c r="G27" s="41" t="s">
        <v>42</v>
      </c>
      <c r="H27" s="59"/>
      <c r="I27" s="3" t="s">
        <v>54</v>
      </c>
      <c r="J27" s="3" t="s">
        <v>53</v>
      </c>
      <c r="K27" s="3" t="s">
        <v>54</v>
      </c>
      <c r="L27" s="3" t="s">
        <v>53</v>
      </c>
      <c r="M27" s="62"/>
      <c r="N27" s="62"/>
      <c r="O27" s="67"/>
      <c r="P27" s="62"/>
      <c r="Q27" s="62"/>
      <c r="R27" s="62"/>
      <c r="S27" s="62"/>
      <c r="T27" s="62"/>
      <c r="U27" s="62"/>
      <c r="V27" s="62"/>
      <c r="W27" s="62"/>
      <c r="X27" s="62"/>
      <c r="Y27" s="62"/>
      <c r="Z27" s="62"/>
      <c r="AA27" s="64"/>
      <c r="AB27" s="56"/>
      <c r="AC27" s="59"/>
      <c r="AD27" s="59"/>
    </row>
    <row r="28" spans="1:30">
      <c r="A28" s="19">
        <v>1</v>
      </c>
      <c r="B28" s="20"/>
      <c r="C28" s="20"/>
      <c r="D28" s="21" t="s">
        <v>43</v>
      </c>
      <c r="E28" s="21" t="s">
        <v>48</v>
      </c>
      <c r="F28" s="22"/>
      <c r="G28" s="4">
        <v>2</v>
      </c>
      <c r="H28" s="4">
        <v>30</v>
      </c>
      <c r="I28" s="4">
        <v>2</v>
      </c>
      <c r="J28" s="4"/>
      <c r="K28" s="19"/>
      <c r="L28" s="19"/>
      <c r="M28" s="36">
        <f>SUM(I28:L28)</f>
        <v>2</v>
      </c>
      <c r="N28" s="4"/>
      <c r="O28" s="4"/>
      <c r="P28" s="4"/>
      <c r="Q28" s="4"/>
      <c r="R28" s="4"/>
      <c r="S28" s="4"/>
      <c r="T28" s="4"/>
      <c r="U28" s="4"/>
      <c r="V28" s="4"/>
      <c r="W28" s="4"/>
      <c r="X28" s="4"/>
      <c r="Y28" s="4"/>
      <c r="Z28" s="4"/>
      <c r="AA28" s="11">
        <f>M28</f>
        <v>2</v>
      </c>
      <c r="AB28" s="8">
        <f>SUM(H28,M28,P28:Z28)</f>
        <v>32</v>
      </c>
      <c r="AC28" s="5"/>
      <c r="AD28" s="6"/>
    </row>
    <row r="29" spans="1:30" ht="15" customHeight="1">
      <c r="A29" s="10">
        <v>2</v>
      </c>
      <c r="B29" s="23"/>
      <c r="C29" s="23"/>
      <c r="D29" s="24" t="s">
        <v>51</v>
      </c>
      <c r="E29" s="24" t="s">
        <v>48</v>
      </c>
      <c r="F29" s="26"/>
      <c r="G29" s="7">
        <v>6</v>
      </c>
      <c r="H29" s="10">
        <v>28</v>
      </c>
      <c r="I29" s="10">
        <v>6</v>
      </c>
      <c r="J29" s="10"/>
      <c r="K29" s="19"/>
      <c r="L29" s="19"/>
      <c r="M29" s="36">
        <f t="shared" ref="M29:M64" si="0">SUM(I29:L29)</f>
        <v>6</v>
      </c>
      <c r="N29" s="10"/>
      <c r="O29" s="10"/>
      <c r="P29" s="10"/>
      <c r="Q29" s="10"/>
      <c r="R29" s="10"/>
      <c r="S29" s="10"/>
      <c r="T29" s="10"/>
      <c r="U29" s="10"/>
      <c r="V29" s="10"/>
      <c r="W29" s="10"/>
      <c r="X29" s="10"/>
      <c r="Y29" s="10"/>
      <c r="Z29" s="10"/>
      <c r="AA29" s="11">
        <f t="shared" ref="AA29:AA64" si="1">M29</f>
        <v>6</v>
      </c>
      <c r="AB29" s="8">
        <f t="shared" ref="AB29:AB32" si="2">SUM(H29,M29,P29:Z29)</f>
        <v>34</v>
      </c>
      <c r="AC29" s="12"/>
      <c r="AD29" s="13"/>
    </row>
    <row r="30" spans="1:30">
      <c r="A30" s="19">
        <v>3</v>
      </c>
      <c r="B30" s="23"/>
      <c r="C30" s="23"/>
      <c r="D30" s="24" t="s">
        <v>44</v>
      </c>
      <c r="E30" s="24" t="s">
        <v>48</v>
      </c>
      <c r="F30" s="26"/>
      <c r="G30" s="7">
        <v>6</v>
      </c>
      <c r="H30" s="10">
        <v>22</v>
      </c>
      <c r="I30" s="10">
        <v>6</v>
      </c>
      <c r="J30" s="10"/>
      <c r="K30" s="19"/>
      <c r="L30" s="19"/>
      <c r="M30" s="36">
        <f t="shared" si="0"/>
        <v>6</v>
      </c>
      <c r="N30" s="10"/>
      <c r="O30" s="10"/>
      <c r="P30" s="10"/>
      <c r="Q30" s="10"/>
      <c r="R30" s="10"/>
      <c r="S30" s="10"/>
      <c r="T30" s="10"/>
      <c r="U30" s="10"/>
      <c r="V30" s="10"/>
      <c r="W30" s="10"/>
      <c r="X30" s="10"/>
      <c r="Y30" s="10"/>
      <c r="Z30" s="10"/>
      <c r="AA30" s="11">
        <f t="shared" si="1"/>
        <v>6</v>
      </c>
      <c r="AB30" s="8">
        <f t="shared" si="2"/>
        <v>28</v>
      </c>
      <c r="AC30" s="12"/>
      <c r="AD30" s="13"/>
    </row>
    <row r="31" spans="1:30">
      <c r="A31" s="10">
        <v>4</v>
      </c>
      <c r="B31" s="23"/>
      <c r="C31" s="23"/>
      <c r="D31" s="24" t="s">
        <v>44</v>
      </c>
      <c r="E31" s="24" t="s">
        <v>48</v>
      </c>
      <c r="F31" s="23"/>
      <c r="G31" s="7">
        <v>6</v>
      </c>
      <c r="H31" s="10">
        <v>22</v>
      </c>
      <c r="I31" s="10">
        <v>6</v>
      </c>
      <c r="J31" s="10"/>
      <c r="K31" s="19"/>
      <c r="L31" s="19"/>
      <c r="M31" s="36">
        <f t="shared" si="0"/>
        <v>6</v>
      </c>
      <c r="N31" s="10"/>
      <c r="O31" s="10"/>
      <c r="P31" s="10"/>
      <c r="Q31" s="10"/>
      <c r="R31" s="10"/>
      <c r="S31" s="10"/>
      <c r="T31" s="10"/>
      <c r="U31" s="10"/>
      <c r="V31" s="10"/>
      <c r="W31" s="10"/>
      <c r="X31" s="10"/>
      <c r="Y31" s="10"/>
      <c r="Z31" s="10"/>
      <c r="AA31" s="11">
        <f t="shared" si="1"/>
        <v>6</v>
      </c>
      <c r="AB31" s="8">
        <f t="shared" si="2"/>
        <v>28</v>
      </c>
      <c r="AC31" s="12"/>
      <c r="AD31" s="13"/>
    </row>
    <row r="32" spans="1:30">
      <c r="A32" s="19">
        <v>5</v>
      </c>
      <c r="B32" s="26"/>
      <c r="C32" s="26"/>
      <c r="D32" s="24" t="s">
        <v>52</v>
      </c>
      <c r="E32" s="35" t="s">
        <v>45</v>
      </c>
      <c r="F32" s="26"/>
      <c r="G32" s="44"/>
      <c r="H32" s="45">
        <v>18</v>
      </c>
      <c r="I32" s="45"/>
      <c r="J32" s="45"/>
      <c r="K32" s="46"/>
      <c r="L32" s="46"/>
      <c r="M32" s="36">
        <f t="shared" si="0"/>
        <v>0</v>
      </c>
      <c r="N32" s="44"/>
      <c r="O32" s="44"/>
      <c r="P32" s="44"/>
      <c r="Q32" s="44"/>
      <c r="R32" s="44"/>
      <c r="S32" s="44"/>
      <c r="T32" s="44"/>
      <c r="U32" s="44"/>
      <c r="V32" s="44"/>
      <c r="W32" s="44"/>
      <c r="X32" s="44"/>
      <c r="Y32" s="44"/>
      <c r="Z32" s="44"/>
      <c r="AA32" s="11">
        <f t="shared" si="1"/>
        <v>0</v>
      </c>
      <c r="AB32" s="8">
        <f t="shared" si="2"/>
        <v>18</v>
      </c>
      <c r="AC32" s="15"/>
      <c r="AD32" s="16"/>
    </row>
    <row r="33" spans="1:30">
      <c r="A33" s="10">
        <v>6</v>
      </c>
      <c r="B33" s="23"/>
      <c r="C33" s="23"/>
      <c r="D33" s="24" t="s">
        <v>45</v>
      </c>
      <c r="E33" s="24" t="s">
        <v>45</v>
      </c>
      <c r="F33" s="23"/>
      <c r="G33" s="7">
        <v>15</v>
      </c>
      <c r="H33" s="14"/>
      <c r="I33" s="42"/>
      <c r="J33" s="42"/>
      <c r="K33" s="19"/>
      <c r="L33" s="19"/>
      <c r="M33" s="36">
        <f t="shared" si="0"/>
        <v>0</v>
      </c>
      <c r="N33" s="10"/>
      <c r="O33" s="10"/>
      <c r="P33" s="10"/>
      <c r="Q33" s="10"/>
      <c r="R33" s="10"/>
      <c r="S33" s="10"/>
      <c r="T33" s="10"/>
      <c r="U33" s="10"/>
      <c r="V33" s="10"/>
      <c r="W33" s="10"/>
      <c r="X33" s="10"/>
      <c r="Y33" s="10"/>
      <c r="Z33" s="10"/>
      <c r="AA33" s="11">
        <f t="shared" si="1"/>
        <v>0</v>
      </c>
      <c r="AB33" s="8">
        <f>SUM(G33,M33,P33:Z33)</f>
        <v>15</v>
      </c>
      <c r="AC33" s="12"/>
      <c r="AD33" s="13"/>
    </row>
    <row r="34" spans="1:30">
      <c r="A34" s="19">
        <v>7</v>
      </c>
      <c r="B34" s="23"/>
      <c r="C34" s="23"/>
      <c r="D34" s="24" t="s">
        <v>45</v>
      </c>
      <c r="E34" s="24" t="s">
        <v>45</v>
      </c>
      <c r="F34" s="23"/>
      <c r="G34" s="7">
        <v>15</v>
      </c>
      <c r="H34" s="9"/>
      <c r="I34" s="42"/>
      <c r="J34" s="42"/>
      <c r="K34" s="19"/>
      <c r="L34" s="19"/>
      <c r="M34" s="36">
        <f t="shared" si="0"/>
        <v>0</v>
      </c>
      <c r="N34" s="10"/>
      <c r="O34" s="10"/>
      <c r="P34" s="10"/>
      <c r="Q34" s="10"/>
      <c r="R34" s="10"/>
      <c r="S34" s="10"/>
      <c r="T34" s="10"/>
      <c r="U34" s="10"/>
      <c r="V34" s="10"/>
      <c r="W34" s="10"/>
      <c r="X34" s="10"/>
      <c r="Y34" s="10"/>
      <c r="Z34" s="10"/>
      <c r="AA34" s="11">
        <f t="shared" si="1"/>
        <v>0</v>
      </c>
      <c r="AB34" s="8">
        <f>SUM(G34,M34,P34:Z34)</f>
        <v>15</v>
      </c>
      <c r="AC34" s="12"/>
      <c r="AD34" s="13"/>
    </row>
    <row r="35" spans="1:30">
      <c r="A35" s="10">
        <v>8</v>
      </c>
      <c r="B35" s="23"/>
      <c r="C35" s="23"/>
      <c r="D35" s="24" t="s">
        <v>45</v>
      </c>
      <c r="E35" s="24" t="s">
        <v>45</v>
      </c>
      <c r="F35" s="23"/>
      <c r="G35" s="7">
        <v>15</v>
      </c>
      <c r="H35" s="14"/>
      <c r="I35" s="42"/>
      <c r="J35" s="42"/>
      <c r="K35" s="19"/>
      <c r="L35" s="19"/>
      <c r="M35" s="36">
        <f t="shared" si="0"/>
        <v>0</v>
      </c>
      <c r="N35" s="10"/>
      <c r="O35" s="10"/>
      <c r="P35" s="10"/>
      <c r="Q35" s="10"/>
      <c r="R35" s="10"/>
      <c r="S35" s="10"/>
      <c r="T35" s="10"/>
      <c r="U35" s="10"/>
      <c r="V35" s="10"/>
      <c r="W35" s="10"/>
      <c r="X35" s="10"/>
      <c r="Y35" s="10"/>
      <c r="Z35" s="10"/>
      <c r="AA35" s="11">
        <f t="shared" si="1"/>
        <v>0</v>
      </c>
      <c r="AB35" s="8">
        <f t="shared" ref="AB35:AB64" si="3">SUM(G35,M35,P35:Z35)</f>
        <v>15</v>
      </c>
      <c r="AC35" s="12"/>
      <c r="AD35" s="13"/>
    </row>
    <row r="36" spans="1:30">
      <c r="A36" s="19">
        <v>9</v>
      </c>
      <c r="B36" s="23"/>
      <c r="C36" s="23"/>
      <c r="D36" s="24" t="s">
        <v>45</v>
      </c>
      <c r="E36" s="24" t="s">
        <v>45</v>
      </c>
      <c r="F36" s="23"/>
      <c r="G36" s="7">
        <v>15</v>
      </c>
      <c r="H36" s="14"/>
      <c r="I36" s="42"/>
      <c r="J36" s="42"/>
      <c r="K36" s="19"/>
      <c r="L36" s="19"/>
      <c r="M36" s="36">
        <f t="shared" si="0"/>
        <v>0</v>
      </c>
      <c r="N36" s="10"/>
      <c r="O36" s="10"/>
      <c r="P36" s="10"/>
      <c r="Q36" s="10"/>
      <c r="R36" s="10"/>
      <c r="S36" s="10"/>
      <c r="T36" s="10"/>
      <c r="U36" s="10"/>
      <c r="V36" s="10"/>
      <c r="W36" s="10"/>
      <c r="X36" s="10"/>
      <c r="Y36" s="10"/>
      <c r="Z36" s="10"/>
      <c r="AA36" s="11">
        <f t="shared" si="1"/>
        <v>0</v>
      </c>
      <c r="AB36" s="8">
        <f t="shared" si="3"/>
        <v>15</v>
      </c>
      <c r="AC36" s="12"/>
      <c r="AD36" s="13"/>
    </row>
    <row r="37" spans="1:30">
      <c r="A37" s="10">
        <v>10</v>
      </c>
      <c r="B37" s="23"/>
      <c r="C37" s="23"/>
      <c r="D37" s="24" t="s">
        <v>45</v>
      </c>
      <c r="E37" s="24" t="s">
        <v>45</v>
      </c>
      <c r="F37" s="23"/>
      <c r="G37" s="7">
        <v>15</v>
      </c>
      <c r="H37" s="14"/>
      <c r="I37" s="42"/>
      <c r="J37" s="42"/>
      <c r="K37" s="19"/>
      <c r="L37" s="19"/>
      <c r="M37" s="36">
        <f t="shared" si="0"/>
        <v>0</v>
      </c>
      <c r="N37" s="10"/>
      <c r="O37" s="10"/>
      <c r="P37" s="10"/>
      <c r="Q37" s="10"/>
      <c r="R37" s="10"/>
      <c r="S37" s="10"/>
      <c r="T37" s="10"/>
      <c r="U37" s="10"/>
      <c r="V37" s="10"/>
      <c r="W37" s="10"/>
      <c r="X37" s="10"/>
      <c r="Y37" s="10"/>
      <c r="Z37" s="10"/>
      <c r="AA37" s="11">
        <f t="shared" si="1"/>
        <v>0</v>
      </c>
      <c r="AB37" s="8">
        <f t="shared" si="3"/>
        <v>15</v>
      </c>
      <c r="AC37" s="12"/>
      <c r="AD37" s="13"/>
    </row>
    <row r="38" spans="1:30">
      <c r="A38" s="19">
        <v>11</v>
      </c>
      <c r="B38" s="23"/>
      <c r="C38" s="23"/>
      <c r="D38" s="24" t="s">
        <v>45</v>
      </c>
      <c r="E38" s="24" t="s">
        <v>45</v>
      </c>
      <c r="F38" s="23"/>
      <c r="G38" s="7">
        <v>15</v>
      </c>
      <c r="H38" s="14"/>
      <c r="I38" s="42"/>
      <c r="J38" s="42"/>
      <c r="K38" s="19"/>
      <c r="L38" s="19"/>
      <c r="M38" s="36">
        <f t="shared" si="0"/>
        <v>0</v>
      </c>
      <c r="N38" s="10"/>
      <c r="O38" s="10"/>
      <c r="P38" s="10"/>
      <c r="Q38" s="10"/>
      <c r="R38" s="10"/>
      <c r="S38" s="10"/>
      <c r="T38" s="10"/>
      <c r="U38" s="10"/>
      <c r="V38" s="10"/>
      <c r="W38" s="10"/>
      <c r="X38" s="10"/>
      <c r="Y38" s="10"/>
      <c r="Z38" s="10"/>
      <c r="AA38" s="11">
        <f t="shared" si="1"/>
        <v>0</v>
      </c>
      <c r="AB38" s="8">
        <f t="shared" si="3"/>
        <v>15</v>
      </c>
      <c r="AC38" s="12"/>
      <c r="AD38" s="13"/>
    </row>
    <row r="39" spans="1:30">
      <c r="A39" s="10">
        <v>12</v>
      </c>
      <c r="B39" s="23"/>
      <c r="C39" s="26"/>
      <c r="D39" s="24" t="s">
        <v>46</v>
      </c>
      <c r="E39" s="35" t="s">
        <v>45</v>
      </c>
      <c r="F39" s="26"/>
      <c r="G39" s="7">
        <v>15</v>
      </c>
      <c r="H39" s="14"/>
      <c r="I39" s="42"/>
      <c r="J39" s="42"/>
      <c r="K39" s="19"/>
      <c r="L39" s="19"/>
      <c r="M39" s="36">
        <f t="shared" si="0"/>
        <v>0</v>
      </c>
      <c r="N39" s="10"/>
      <c r="O39" s="10"/>
      <c r="P39" s="10"/>
      <c r="Q39" s="10"/>
      <c r="R39" s="10"/>
      <c r="S39" s="10"/>
      <c r="T39" s="10"/>
      <c r="U39" s="10"/>
      <c r="V39" s="10"/>
      <c r="W39" s="10"/>
      <c r="X39" s="10"/>
      <c r="Y39" s="10"/>
      <c r="Z39" s="10"/>
      <c r="AA39" s="11">
        <f t="shared" si="1"/>
        <v>0</v>
      </c>
      <c r="AB39" s="8">
        <f t="shared" si="3"/>
        <v>15</v>
      </c>
      <c r="AC39" s="12"/>
      <c r="AD39" s="13"/>
    </row>
    <row r="40" spans="1:30">
      <c r="A40" s="19">
        <v>13</v>
      </c>
      <c r="B40" s="23"/>
      <c r="C40" s="26"/>
      <c r="D40" s="24" t="s">
        <v>46</v>
      </c>
      <c r="E40" s="35" t="s">
        <v>45</v>
      </c>
      <c r="F40" s="26"/>
      <c r="G40" s="7">
        <v>15</v>
      </c>
      <c r="H40" s="44"/>
      <c r="I40" s="42"/>
      <c r="J40" s="42"/>
      <c r="K40" s="46"/>
      <c r="L40" s="46"/>
      <c r="M40" s="36">
        <f t="shared" si="0"/>
        <v>0</v>
      </c>
      <c r="N40" s="10"/>
      <c r="O40" s="45"/>
      <c r="P40" s="44"/>
      <c r="Q40" s="45"/>
      <c r="R40" s="44"/>
      <c r="S40" s="44"/>
      <c r="T40" s="44"/>
      <c r="U40" s="44"/>
      <c r="V40" s="44"/>
      <c r="W40" s="44"/>
      <c r="X40" s="44"/>
      <c r="Y40" s="44"/>
      <c r="Z40" s="44"/>
      <c r="AA40" s="11">
        <f t="shared" si="1"/>
        <v>0</v>
      </c>
      <c r="AB40" s="8">
        <f t="shared" si="3"/>
        <v>15</v>
      </c>
      <c r="AC40" s="15"/>
      <c r="AD40" s="16"/>
    </row>
    <row r="41" spans="1:30">
      <c r="A41" s="10">
        <v>14</v>
      </c>
      <c r="B41" s="26"/>
      <c r="C41" s="26"/>
      <c r="D41" s="24" t="s">
        <v>46</v>
      </c>
      <c r="E41" s="35" t="s">
        <v>45</v>
      </c>
      <c r="F41" s="26"/>
      <c r="G41" s="7">
        <v>15</v>
      </c>
      <c r="H41" s="44"/>
      <c r="I41" s="42"/>
      <c r="J41" s="42"/>
      <c r="K41" s="46"/>
      <c r="L41" s="46"/>
      <c r="M41" s="36">
        <f t="shared" si="0"/>
        <v>0</v>
      </c>
      <c r="N41" s="10"/>
      <c r="O41" s="45"/>
      <c r="P41" s="44"/>
      <c r="Q41" s="45"/>
      <c r="R41" s="44"/>
      <c r="S41" s="44"/>
      <c r="T41" s="44"/>
      <c r="U41" s="44"/>
      <c r="V41" s="44"/>
      <c r="W41" s="44"/>
      <c r="X41" s="44"/>
      <c r="Y41" s="44"/>
      <c r="Z41" s="44"/>
      <c r="AA41" s="11">
        <f t="shared" si="1"/>
        <v>0</v>
      </c>
      <c r="AB41" s="8">
        <f t="shared" si="3"/>
        <v>15</v>
      </c>
      <c r="AC41" s="15"/>
      <c r="AD41" s="16"/>
    </row>
    <row r="42" spans="1:30">
      <c r="A42" s="19">
        <v>15</v>
      </c>
      <c r="B42" s="26"/>
      <c r="C42" s="26"/>
      <c r="D42" s="24" t="s">
        <v>47</v>
      </c>
      <c r="E42" s="35" t="s">
        <v>45</v>
      </c>
      <c r="F42" s="26"/>
      <c r="G42" s="7">
        <v>15</v>
      </c>
      <c r="H42" s="44"/>
      <c r="I42" s="42"/>
      <c r="J42" s="42"/>
      <c r="K42" s="46"/>
      <c r="L42" s="46"/>
      <c r="M42" s="36">
        <f t="shared" si="0"/>
        <v>0</v>
      </c>
      <c r="N42" s="10"/>
      <c r="O42" s="45"/>
      <c r="P42" s="44"/>
      <c r="Q42" s="45"/>
      <c r="R42" s="44"/>
      <c r="S42" s="44"/>
      <c r="T42" s="44"/>
      <c r="U42" s="44"/>
      <c r="V42" s="44"/>
      <c r="W42" s="44"/>
      <c r="X42" s="44"/>
      <c r="Y42" s="44"/>
      <c r="Z42" s="44"/>
      <c r="AA42" s="11">
        <f t="shared" si="1"/>
        <v>0</v>
      </c>
      <c r="AB42" s="8">
        <f t="shared" si="3"/>
        <v>15</v>
      </c>
      <c r="AC42" s="15"/>
      <c r="AD42" s="16"/>
    </row>
    <row r="43" spans="1:30">
      <c r="A43" s="10">
        <v>16</v>
      </c>
      <c r="B43" s="26"/>
      <c r="C43" s="26"/>
      <c r="D43" s="24" t="s">
        <v>47</v>
      </c>
      <c r="E43" s="35" t="s">
        <v>45</v>
      </c>
      <c r="F43" s="26"/>
      <c r="G43" s="7">
        <v>15</v>
      </c>
      <c r="H43" s="44"/>
      <c r="I43" s="42"/>
      <c r="J43" s="42"/>
      <c r="K43" s="46"/>
      <c r="L43" s="46"/>
      <c r="M43" s="36">
        <f t="shared" si="0"/>
        <v>0</v>
      </c>
      <c r="N43" s="10"/>
      <c r="O43" s="45"/>
      <c r="P43" s="44"/>
      <c r="Q43" s="45"/>
      <c r="R43" s="44"/>
      <c r="S43" s="44"/>
      <c r="T43" s="44"/>
      <c r="U43" s="44"/>
      <c r="V43" s="44"/>
      <c r="W43" s="44"/>
      <c r="X43" s="44"/>
      <c r="Y43" s="44"/>
      <c r="Z43" s="44"/>
      <c r="AA43" s="11">
        <f t="shared" si="1"/>
        <v>0</v>
      </c>
      <c r="AB43" s="8">
        <f t="shared" si="3"/>
        <v>15</v>
      </c>
      <c r="AC43" s="15"/>
      <c r="AD43" s="16"/>
    </row>
    <row r="44" spans="1:30">
      <c r="A44" s="19">
        <v>17</v>
      </c>
      <c r="B44" s="26"/>
      <c r="C44" s="47"/>
      <c r="D44" s="24" t="s">
        <v>46</v>
      </c>
      <c r="E44" s="35" t="s">
        <v>45</v>
      </c>
      <c r="F44" s="47"/>
      <c r="G44" s="7">
        <v>15</v>
      </c>
      <c r="H44" s="44"/>
      <c r="I44" s="48"/>
      <c r="J44" s="48"/>
      <c r="K44" s="46"/>
      <c r="L44" s="46"/>
      <c r="M44" s="36">
        <f t="shared" si="0"/>
        <v>0</v>
      </c>
      <c r="N44" s="10"/>
      <c r="O44" s="45"/>
      <c r="P44" s="44"/>
      <c r="Q44" s="45"/>
      <c r="R44" s="44"/>
      <c r="S44" s="44"/>
      <c r="T44" s="44"/>
      <c r="U44" s="44"/>
      <c r="V44" s="44"/>
      <c r="W44" s="44"/>
      <c r="X44" s="44"/>
      <c r="Y44" s="44"/>
      <c r="Z44" s="44"/>
      <c r="AA44" s="11">
        <f t="shared" si="1"/>
        <v>0</v>
      </c>
      <c r="AB44" s="8">
        <f t="shared" si="3"/>
        <v>15</v>
      </c>
      <c r="AC44" s="15"/>
      <c r="AD44" s="16"/>
    </row>
    <row r="45" spans="1:30">
      <c r="A45" s="10">
        <v>18</v>
      </c>
      <c r="B45" s="26"/>
      <c r="C45" s="26"/>
      <c r="D45" s="24" t="s">
        <v>46</v>
      </c>
      <c r="E45" s="49" t="s">
        <v>45</v>
      </c>
      <c r="F45" s="26"/>
      <c r="G45" s="7">
        <v>15</v>
      </c>
      <c r="H45" s="44"/>
      <c r="I45" s="42"/>
      <c r="J45" s="42"/>
      <c r="K45" s="46"/>
      <c r="L45" s="46"/>
      <c r="M45" s="36">
        <f t="shared" si="0"/>
        <v>0</v>
      </c>
      <c r="N45" s="10"/>
      <c r="O45" s="45"/>
      <c r="P45" s="44"/>
      <c r="Q45" s="45"/>
      <c r="R45" s="44"/>
      <c r="S45" s="44"/>
      <c r="T45" s="44"/>
      <c r="U45" s="44"/>
      <c r="V45" s="44"/>
      <c r="W45" s="44"/>
      <c r="X45" s="44"/>
      <c r="Y45" s="44"/>
      <c r="Z45" s="44"/>
      <c r="AA45" s="11">
        <f t="shared" si="1"/>
        <v>0</v>
      </c>
      <c r="AB45" s="8">
        <f t="shared" si="3"/>
        <v>15</v>
      </c>
      <c r="AC45" s="15"/>
      <c r="AD45" s="16"/>
    </row>
    <row r="46" spans="1:30">
      <c r="A46" s="19">
        <v>19</v>
      </c>
      <c r="B46" s="26"/>
      <c r="C46" s="26"/>
      <c r="D46" s="24" t="s">
        <v>47</v>
      </c>
      <c r="E46" s="35" t="s">
        <v>45</v>
      </c>
      <c r="F46" s="26"/>
      <c r="G46" s="7">
        <v>15</v>
      </c>
      <c r="H46" s="44"/>
      <c r="I46" s="42"/>
      <c r="J46" s="42"/>
      <c r="K46" s="46"/>
      <c r="L46" s="46"/>
      <c r="M46" s="36">
        <f t="shared" si="0"/>
        <v>0</v>
      </c>
      <c r="N46" s="10"/>
      <c r="O46" s="45"/>
      <c r="P46" s="44"/>
      <c r="Q46" s="45"/>
      <c r="R46" s="44"/>
      <c r="S46" s="44"/>
      <c r="T46" s="44"/>
      <c r="U46" s="44"/>
      <c r="V46" s="44"/>
      <c r="W46" s="44"/>
      <c r="X46" s="44"/>
      <c r="Y46" s="44"/>
      <c r="Z46" s="44"/>
      <c r="AA46" s="11">
        <f t="shared" si="1"/>
        <v>0</v>
      </c>
      <c r="AB46" s="8">
        <f t="shared" si="3"/>
        <v>15</v>
      </c>
      <c r="AC46" s="15"/>
      <c r="AD46" s="16"/>
    </row>
    <row r="47" spans="1:30">
      <c r="A47" s="10">
        <v>20</v>
      </c>
      <c r="B47" s="26"/>
      <c r="C47" s="26"/>
      <c r="D47" s="24" t="s">
        <v>47</v>
      </c>
      <c r="E47" s="35" t="s">
        <v>45</v>
      </c>
      <c r="F47" s="26"/>
      <c r="G47" s="7">
        <v>15</v>
      </c>
      <c r="H47" s="44"/>
      <c r="I47" s="42"/>
      <c r="J47" s="42"/>
      <c r="K47" s="46"/>
      <c r="L47" s="46"/>
      <c r="M47" s="36">
        <f t="shared" si="0"/>
        <v>0</v>
      </c>
      <c r="N47" s="10"/>
      <c r="O47" s="45"/>
      <c r="P47" s="44"/>
      <c r="Q47" s="45"/>
      <c r="R47" s="44"/>
      <c r="S47" s="44"/>
      <c r="T47" s="44"/>
      <c r="U47" s="44"/>
      <c r="V47" s="44"/>
      <c r="W47" s="44"/>
      <c r="X47" s="44"/>
      <c r="Y47" s="44"/>
      <c r="Z47" s="44"/>
      <c r="AA47" s="11">
        <f t="shared" si="1"/>
        <v>0</v>
      </c>
      <c r="AB47" s="8">
        <f t="shared" si="3"/>
        <v>15</v>
      </c>
      <c r="AC47" s="15"/>
      <c r="AD47" s="16"/>
    </row>
    <row r="48" spans="1:30">
      <c r="A48" s="19">
        <v>21</v>
      </c>
      <c r="B48" s="26"/>
      <c r="C48" s="26"/>
      <c r="D48" s="24" t="s">
        <v>46</v>
      </c>
      <c r="E48" s="35" t="s">
        <v>45</v>
      </c>
      <c r="F48" s="26"/>
      <c r="G48" s="7">
        <v>15</v>
      </c>
      <c r="H48" s="44"/>
      <c r="I48" s="42"/>
      <c r="J48" s="42"/>
      <c r="K48" s="46"/>
      <c r="L48" s="46"/>
      <c r="M48" s="36">
        <f t="shared" si="0"/>
        <v>0</v>
      </c>
      <c r="N48" s="10"/>
      <c r="O48" s="45"/>
      <c r="P48" s="44"/>
      <c r="Q48" s="45"/>
      <c r="R48" s="44"/>
      <c r="S48" s="44"/>
      <c r="T48" s="44"/>
      <c r="U48" s="44"/>
      <c r="V48" s="44"/>
      <c r="W48" s="44"/>
      <c r="X48" s="44"/>
      <c r="Y48" s="44"/>
      <c r="Z48" s="44"/>
      <c r="AA48" s="11">
        <f t="shared" si="1"/>
        <v>0</v>
      </c>
      <c r="AB48" s="8">
        <f t="shared" si="3"/>
        <v>15</v>
      </c>
      <c r="AC48" s="15"/>
      <c r="AD48" s="16"/>
    </row>
    <row r="49" spans="1:30">
      <c r="A49" s="10">
        <v>22</v>
      </c>
      <c r="B49" s="26"/>
      <c r="C49" s="26"/>
      <c r="D49" s="24" t="s">
        <v>46</v>
      </c>
      <c r="E49" s="35" t="s">
        <v>45</v>
      </c>
      <c r="F49" s="26"/>
      <c r="G49" s="7">
        <v>15</v>
      </c>
      <c r="H49" s="44"/>
      <c r="I49" s="45"/>
      <c r="J49" s="48"/>
      <c r="K49" s="46"/>
      <c r="L49" s="46"/>
      <c r="M49" s="36">
        <f t="shared" si="0"/>
        <v>0</v>
      </c>
      <c r="N49" s="10"/>
      <c r="O49" s="45"/>
      <c r="P49" s="44"/>
      <c r="Q49" s="45"/>
      <c r="R49" s="44"/>
      <c r="S49" s="44"/>
      <c r="T49" s="44"/>
      <c r="U49" s="44"/>
      <c r="V49" s="44"/>
      <c r="W49" s="44"/>
      <c r="X49" s="44"/>
      <c r="Y49" s="44"/>
      <c r="Z49" s="44"/>
      <c r="AA49" s="11">
        <f t="shared" si="1"/>
        <v>0</v>
      </c>
      <c r="AB49" s="8">
        <f t="shared" si="3"/>
        <v>15</v>
      </c>
      <c r="AC49" s="15"/>
      <c r="AD49" s="16"/>
    </row>
    <row r="50" spans="1:30">
      <c r="A50" s="19">
        <v>23</v>
      </c>
      <c r="B50" s="26"/>
      <c r="C50" s="26"/>
      <c r="D50" s="24" t="s">
        <v>46</v>
      </c>
      <c r="E50" s="35" t="s">
        <v>49</v>
      </c>
      <c r="F50" s="26"/>
      <c r="G50" s="7">
        <v>15</v>
      </c>
      <c r="H50" s="44"/>
      <c r="I50" s="42"/>
      <c r="J50" s="42"/>
      <c r="K50" s="46"/>
      <c r="L50" s="46"/>
      <c r="M50" s="36">
        <f t="shared" si="0"/>
        <v>0</v>
      </c>
      <c r="N50" s="10"/>
      <c r="O50" s="45"/>
      <c r="P50" s="44"/>
      <c r="Q50" s="45"/>
      <c r="R50" s="44"/>
      <c r="S50" s="44"/>
      <c r="T50" s="44"/>
      <c r="U50" s="44"/>
      <c r="V50" s="44"/>
      <c r="W50" s="44"/>
      <c r="X50" s="44"/>
      <c r="Y50" s="44"/>
      <c r="Z50" s="44"/>
      <c r="AA50" s="11">
        <f t="shared" si="1"/>
        <v>0</v>
      </c>
      <c r="AB50" s="8">
        <f t="shared" si="3"/>
        <v>15</v>
      </c>
      <c r="AC50" s="15"/>
      <c r="AD50" s="16"/>
    </row>
    <row r="51" spans="1:30">
      <c r="A51" s="10">
        <v>24</v>
      </c>
      <c r="B51" s="26"/>
      <c r="C51" s="26"/>
      <c r="D51" s="24" t="s">
        <v>47</v>
      </c>
      <c r="E51" s="35" t="s">
        <v>45</v>
      </c>
      <c r="F51" s="26"/>
      <c r="G51" s="7">
        <v>15</v>
      </c>
      <c r="H51" s="44"/>
      <c r="I51" s="42"/>
      <c r="J51" s="42"/>
      <c r="K51" s="46"/>
      <c r="L51" s="46"/>
      <c r="M51" s="36">
        <f t="shared" si="0"/>
        <v>0</v>
      </c>
      <c r="N51" s="10"/>
      <c r="O51" s="45"/>
      <c r="P51" s="44"/>
      <c r="Q51" s="45"/>
      <c r="R51" s="44"/>
      <c r="S51" s="44"/>
      <c r="T51" s="44"/>
      <c r="U51" s="44"/>
      <c r="V51" s="44"/>
      <c r="W51" s="44"/>
      <c r="X51" s="44"/>
      <c r="Y51" s="44"/>
      <c r="Z51" s="44"/>
      <c r="AA51" s="11">
        <f t="shared" si="1"/>
        <v>0</v>
      </c>
      <c r="AB51" s="8">
        <f t="shared" si="3"/>
        <v>15</v>
      </c>
      <c r="AC51" s="15"/>
      <c r="AD51" s="16"/>
    </row>
    <row r="52" spans="1:30">
      <c r="A52" s="19">
        <v>25</v>
      </c>
      <c r="B52" s="26"/>
      <c r="C52" s="26"/>
      <c r="D52" s="24" t="s">
        <v>47</v>
      </c>
      <c r="E52" s="35" t="s">
        <v>45</v>
      </c>
      <c r="F52" s="26"/>
      <c r="G52" s="7">
        <v>15</v>
      </c>
      <c r="H52" s="44"/>
      <c r="I52" s="42"/>
      <c r="J52" s="42"/>
      <c r="K52" s="46"/>
      <c r="L52" s="46"/>
      <c r="M52" s="36">
        <f t="shared" si="0"/>
        <v>0</v>
      </c>
      <c r="N52" s="10"/>
      <c r="O52" s="45"/>
      <c r="P52" s="44"/>
      <c r="Q52" s="45"/>
      <c r="R52" s="44"/>
      <c r="S52" s="44"/>
      <c r="T52" s="44"/>
      <c r="U52" s="44"/>
      <c r="V52" s="44"/>
      <c r="W52" s="44"/>
      <c r="X52" s="44"/>
      <c r="Y52" s="44"/>
      <c r="Z52" s="44"/>
      <c r="AA52" s="11">
        <f t="shared" si="1"/>
        <v>0</v>
      </c>
      <c r="AB52" s="8">
        <f t="shared" si="3"/>
        <v>15</v>
      </c>
      <c r="AC52" s="15"/>
      <c r="AD52" s="16"/>
    </row>
    <row r="53" spans="1:30">
      <c r="A53" s="10">
        <v>26</v>
      </c>
      <c r="B53" s="26"/>
      <c r="C53" s="26"/>
      <c r="D53" s="24" t="s">
        <v>46</v>
      </c>
      <c r="E53" s="35" t="s">
        <v>49</v>
      </c>
      <c r="F53" s="26"/>
      <c r="G53" s="7">
        <v>15</v>
      </c>
      <c r="H53" s="44"/>
      <c r="I53" s="42"/>
      <c r="J53" s="42"/>
      <c r="K53" s="46"/>
      <c r="L53" s="46"/>
      <c r="M53" s="36">
        <f t="shared" si="0"/>
        <v>0</v>
      </c>
      <c r="N53" s="10"/>
      <c r="O53" s="45"/>
      <c r="P53" s="44"/>
      <c r="Q53" s="45"/>
      <c r="R53" s="44"/>
      <c r="S53" s="44"/>
      <c r="T53" s="44"/>
      <c r="U53" s="44"/>
      <c r="V53" s="44"/>
      <c r="W53" s="44"/>
      <c r="X53" s="44"/>
      <c r="Y53" s="44"/>
      <c r="Z53" s="44"/>
      <c r="AA53" s="11">
        <f t="shared" si="1"/>
        <v>0</v>
      </c>
      <c r="AB53" s="8">
        <f t="shared" si="3"/>
        <v>15</v>
      </c>
      <c r="AC53" s="15"/>
      <c r="AD53" s="16"/>
    </row>
    <row r="54" spans="1:30">
      <c r="A54" s="19">
        <v>27</v>
      </c>
      <c r="B54" s="26"/>
      <c r="C54" s="26"/>
      <c r="D54" s="24" t="s">
        <v>47</v>
      </c>
      <c r="E54" s="35" t="s">
        <v>45</v>
      </c>
      <c r="F54" s="26"/>
      <c r="G54" s="7">
        <v>15</v>
      </c>
      <c r="H54" s="44"/>
      <c r="I54" s="42"/>
      <c r="J54" s="42"/>
      <c r="K54" s="46"/>
      <c r="L54" s="46"/>
      <c r="M54" s="36">
        <f t="shared" si="0"/>
        <v>0</v>
      </c>
      <c r="N54" s="10"/>
      <c r="O54" s="45"/>
      <c r="P54" s="44"/>
      <c r="Q54" s="44"/>
      <c r="R54" s="44"/>
      <c r="S54" s="44"/>
      <c r="T54" s="44"/>
      <c r="U54" s="44"/>
      <c r="V54" s="44"/>
      <c r="W54" s="44"/>
      <c r="X54" s="44"/>
      <c r="Y54" s="44"/>
      <c r="Z54" s="44"/>
      <c r="AA54" s="11">
        <f t="shared" si="1"/>
        <v>0</v>
      </c>
      <c r="AB54" s="8">
        <f t="shared" si="3"/>
        <v>15</v>
      </c>
      <c r="AC54" s="15"/>
      <c r="AD54" s="16"/>
    </row>
    <row r="55" spans="1:30">
      <c r="A55" s="10">
        <v>28</v>
      </c>
      <c r="B55" s="26"/>
      <c r="C55" s="26"/>
      <c r="D55" s="24" t="s">
        <v>47</v>
      </c>
      <c r="E55" s="35" t="s">
        <v>45</v>
      </c>
      <c r="F55" s="26"/>
      <c r="G55" s="7">
        <v>15</v>
      </c>
      <c r="H55" s="44"/>
      <c r="I55" s="42"/>
      <c r="J55" s="42"/>
      <c r="K55" s="46"/>
      <c r="L55" s="46"/>
      <c r="M55" s="36">
        <f t="shared" si="0"/>
        <v>0</v>
      </c>
      <c r="N55" s="10"/>
      <c r="O55" s="45"/>
      <c r="P55" s="44"/>
      <c r="Q55" s="44"/>
      <c r="R55" s="44"/>
      <c r="S55" s="44"/>
      <c r="T55" s="44"/>
      <c r="U55" s="44"/>
      <c r="V55" s="44"/>
      <c r="W55" s="44"/>
      <c r="X55" s="44"/>
      <c r="Y55" s="44"/>
      <c r="Z55" s="44"/>
      <c r="AA55" s="11">
        <f t="shared" si="1"/>
        <v>0</v>
      </c>
      <c r="AB55" s="8">
        <f t="shared" si="3"/>
        <v>15</v>
      </c>
      <c r="AC55" s="15"/>
      <c r="AD55" s="16"/>
    </row>
    <row r="56" spans="1:30">
      <c r="A56" s="19">
        <v>29</v>
      </c>
      <c r="B56" s="26"/>
      <c r="C56" s="26"/>
      <c r="D56" s="24" t="s">
        <v>46</v>
      </c>
      <c r="E56" s="35" t="s">
        <v>45</v>
      </c>
      <c r="F56" s="26"/>
      <c r="G56" s="7">
        <v>15</v>
      </c>
      <c r="H56" s="44"/>
      <c r="I56" s="42"/>
      <c r="J56" s="42"/>
      <c r="K56" s="46"/>
      <c r="L56" s="46"/>
      <c r="M56" s="36">
        <f t="shared" si="0"/>
        <v>0</v>
      </c>
      <c r="N56" s="10"/>
      <c r="O56" s="45"/>
      <c r="P56" s="44"/>
      <c r="Q56" s="44"/>
      <c r="R56" s="44"/>
      <c r="S56" s="44"/>
      <c r="T56" s="44"/>
      <c r="U56" s="44"/>
      <c r="V56" s="44"/>
      <c r="W56" s="44"/>
      <c r="X56" s="44"/>
      <c r="Y56" s="44"/>
      <c r="Z56" s="44"/>
      <c r="AA56" s="11">
        <f t="shared" si="1"/>
        <v>0</v>
      </c>
      <c r="AB56" s="8">
        <f t="shared" si="3"/>
        <v>15</v>
      </c>
      <c r="AC56" s="15"/>
      <c r="AD56" s="16"/>
    </row>
    <row r="57" spans="1:30">
      <c r="A57" s="10">
        <v>30</v>
      </c>
      <c r="B57" s="26"/>
      <c r="C57" s="26"/>
      <c r="D57" s="24" t="s">
        <v>47</v>
      </c>
      <c r="E57" s="35" t="s">
        <v>45</v>
      </c>
      <c r="F57" s="26"/>
      <c r="G57" s="7">
        <v>15</v>
      </c>
      <c r="H57" s="44"/>
      <c r="I57" s="42"/>
      <c r="J57" s="42"/>
      <c r="K57" s="46"/>
      <c r="L57" s="46"/>
      <c r="M57" s="36">
        <f t="shared" si="0"/>
        <v>0</v>
      </c>
      <c r="N57" s="10"/>
      <c r="O57" s="45"/>
      <c r="P57" s="44"/>
      <c r="Q57" s="44"/>
      <c r="R57" s="44"/>
      <c r="S57" s="44"/>
      <c r="T57" s="44"/>
      <c r="U57" s="44"/>
      <c r="V57" s="44"/>
      <c r="W57" s="44"/>
      <c r="X57" s="44"/>
      <c r="Y57" s="44"/>
      <c r="Z57" s="44"/>
      <c r="AA57" s="11">
        <f t="shared" si="1"/>
        <v>0</v>
      </c>
      <c r="AB57" s="8">
        <f t="shared" si="3"/>
        <v>15</v>
      </c>
      <c r="AC57" s="15"/>
      <c r="AD57" s="16"/>
    </row>
    <row r="58" spans="1:30">
      <c r="A58" s="19">
        <v>31</v>
      </c>
      <c r="B58" s="26"/>
      <c r="C58" s="26"/>
      <c r="D58" s="24" t="s">
        <v>47</v>
      </c>
      <c r="E58" s="35" t="s">
        <v>45</v>
      </c>
      <c r="F58" s="26"/>
      <c r="G58" s="7">
        <v>15</v>
      </c>
      <c r="H58" s="44"/>
      <c r="I58" s="42"/>
      <c r="J58" s="42"/>
      <c r="K58" s="46"/>
      <c r="L58" s="46"/>
      <c r="M58" s="36">
        <f t="shared" si="0"/>
        <v>0</v>
      </c>
      <c r="N58" s="10"/>
      <c r="O58" s="45"/>
      <c r="P58" s="44"/>
      <c r="Q58" s="44"/>
      <c r="R58" s="44"/>
      <c r="S58" s="44"/>
      <c r="T58" s="44"/>
      <c r="U58" s="44"/>
      <c r="V58" s="44"/>
      <c r="W58" s="44"/>
      <c r="X58" s="44"/>
      <c r="Y58" s="44"/>
      <c r="Z58" s="44"/>
      <c r="AA58" s="11">
        <f t="shared" si="1"/>
        <v>0</v>
      </c>
      <c r="AB58" s="8">
        <f t="shared" si="3"/>
        <v>15</v>
      </c>
      <c r="AC58" s="15"/>
      <c r="AD58" s="16"/>
    </row>
    <row r="59" spans="1:30">
      <c r="A59" s="10">
        <v>32</v>
      </c>
      <c r="B59" s="26"/>
      <c r="C59" s="26"/>
      <c r="D59" s="24" t="s">
        <v>46</v>
      </c>
      <c r="E59" s="35" t="s">
        <v>45</v>
      </c>
      <c r="F59" s="26"/>
      <c r="G59" s="7">
        <v>15</v>
      </c>
      <c r="H59" s="44"/>
      <c r="I59" s="42"/>
      <c r="J59" s="42"/>
      <c r="K59" s="46"/>
      <c r="L59" s="46"/>
      <c r="M59" s="36">
        <f t="shared" si="0"/>
        <v>0</v>
      </c>
      <c r="N59" s="10"/>
      <c r="O59" s="45"/>
      <c r="P59" s="44"/>
      <c r="Q59" s="44"/>
      <c r="R59" s="44"/>
      <c r="S59" s="44"/>
      <c r="T59" s="44"/>
      <c r="U59" s="44"/>
      <c r="V59" s="44"/>
      <c r="W59" s="44"/>
      <c r="X59" s="44"/>
      <c r="Y59" s="44"/>
      <c r="Z59" s="44"/>
      <c r="AA59" s="11">
        <f t="shared" si="1"/>
        <v>0</v>
      </c>
      <c r="AB59" s="8">
        <f t="shared" si="3"/>
        <v>15</v>
      </c>
      <c r="AC59" s="15"/>
      <c r="AD59" s="16"/>
    </row>
    <row r="60" spans="1:30">
      <c r="A60" s="19">
        <v>33</v>
      </c>
      <c r="B60" s="26"/>
      <c r="C60" s="26"/>
      <c r="D60" s="24" t="s">
        <v>46</v>
      </c>
      <c r="E60" s="35" t="s">
        <v>45</v>
      </c>
      <c r="F60" s="26"/>
      <c r="G60" s="7">
        <v>15</v>
      </c>
      <c r="H60" s="44"/>
      <c r="I60" s="42"/>
      <c r="J60" s="42"/>
      <c r="K60" s="46"/>
      <c r="L60" s="46"/>
      <c r="M60" s="36">
        <f t="shared" si="0"/>
        <v>0</v>
      </c>
      <c r="N60" s="10"/>
      <c r="O60" s="45"/>
      <c r="P60" s="44"/>
      <c r="Q60" s="44"/>
      <c r="R60" s="44"/>
      <c r="S60" s="44"/>
      <c r="T60" s="44"/>
      <c r="U60" s="44"/>
      <c r="V60" s="44"/>
      <c r="W60" s="44"/>
      <c r="X60" s="44"/>
      <c r="Y60" s="44"/>
      <c r="Z60" s="44"/>
      <c r="AA60" s="11">
        <f t="shared" si="1"/>
        <v>0</v>
      </c>
      <c r="AB60" s="8">
        <f t="shared" si="3"/>
        <v>15</v>
      </c>
      <c r="AC60" s="15"/>
      <c r="AD60" s="16"/>
    </row>
    <row r="61" spans="1:30">
      <c r="A61" s="10">
        <v>34</v>
      </c>
      <c r="B61" s="26"/>
      <c r="C61" s="26"/>
      <c r="D61" s="24" t="s">
        <v>47</v>
      </c>
      <c r="E61" s="35" t="s">
        <v>45</v>
      </c>
      <c r="F61" s="26"/>
      <c r="G61" s="7">
        <v>15</v>
      </c>
      <c r="H61" s="44"/>
      <c r="I61" s="42"/>
      <c r="J61" s="42"/>
      <c r="K61" s="46"/>
      <c r="L61" s="46"/>
      <c r="M61" s="36">
        <f t="shared" si="0"/>
        <v>0</v>
      </c>
      <c r="N61" s="10"/>
      <c r="O61" s="45"/>
      <c r="P61" s="44"/>
      <c r="Q61" s="44"/>
      <c r="R61" s="44"/>
      <c r="S61" s="44"/>
      <c r="T61" s="44"/>
      <c r="U61" s="44"/>
      <c r="V61" s="44"/>
      <c r="W61" s="44"/>
      <c r="X61" s="44"/>
      <c r="Y61" s="44"/>
      <c r="Z61" s="44"/>
      <c r="AA61" s="11">
        <f t="shared" si="1"/>
        <v>0</v>
      </c>
      <c r="AB61" s="8">
        <f t="shared" si="3"/>
        <v>15</v>
      </c>
      <c r="AC61" s="15"/>
      <c r="AD61" s="16"/>
    </row>
    <row r="62" spans="1:30">
      <c r="A62" s="19">
        <v>35</v>
      </c>
      <c r="B62" s="26"/>
      <c r="C62" s="26"/>
      <c r="D62" s="24" t="s">
        <v>47</v>
      </c>
      <c r="E62" s="35" t="s">
        <v>45</v>
      </c>
      <c r="F62" s="26"/>
      <c r="G62" s="7">
        <v>15</v>
      </c>
      <c r="H62" s="44"/>
      <c r="I62" s="42"/>
      <c r="J62" s="42"/>
      <c r="K62" s="46"/>
      <c r="L62" s="46"/>
      <c r="M62" s="36">
        <f t="shared" si="0"/>
        <v>0</v>
      </c>
      <c r="N62" s="10"/>
      <c r="O62" s="45"/>
      <c r="P62" s="44"/>
      <c r="Q62" s="44"/>
      <c r="R62" s="44"/>
      <c r="S62" s="44"/>
      <c r="T62" s="44"/>
      <c r="U62" s="44"/>
      <c r="V62" s="44"/>
      <c r="W62" s="44"/>
      <c r="X62" s="44"/>
      <c r="Y62" s="44"/>
      <c r="Z62" s="44"/>
      <c r="AA62" s="11">
        <f t="shared" si="1"/>
        <v>0</v>
      </c>
      <c r="AB62" s="8">
        <f t="shared" si="3"/>
        <v>15</v>
      </c>
      <c r="AC62" s="15"/>
      <c r="AD62" s="16"/>
    </row>
    <row r="63" spans="1:30">
      <c r="A63" s="10">
        <v>36</v>
      </c>
      <c r="B63" s="26"/>
      <c r="C63" s="26"/>
      <c r="D63" s="24" t="s">
        <v>47</v>
      </c>
      <c r="E63" s="35" t="s">
        <v>45</v>
      </c>
      <c r="F63" s="26"/>
      <c r="G63" s="7">
        <v>15</v>
      </c>
      <c r="H63" s="44"/>
      <c r="I63" s="42"/>
      <c r="J63" s="42"/>
      <c r="K63" s="46"/>
      <c r="L63" s="46"/>
      <c r="M63" s="36">
        <f t="shared" si="0"/>
        <v>0</v>
      </c>
      <c r="N63" s="10"/>
      <c r="O63" s="45"/>
      <c r="P63" s="44"/>
      <c r="Q63" s="44"/>
      <c r="R63" s="44"/>
      <c r="S63" s="44"/>
      <c r="T63" s="44"/>
      <c r="U63" s="44"/>
      <c r="V63" s="44"/>
      <c r="W63" s="44"/>
      <c r="X63" s="44"/>
      <c r="Y63" s="44"/>
      <c r="Z63" s="44"/>
      <c r="AA63" s="11">
        <f t="shared" si="1"/>
        <v>0</v>
      </c>
      <c r="AB63" s="8">
        <f t="shared" si="3"/>
        <v>15</v>
      </c>
      <c r="AC63" s="15"/>
      <c r="AD63" s="16"/>
    </row>
    <row r="64" spans="1:30" ht="15.75" thickBot="1">
      <c r="A64" s="27">
        <v>37</v>
      </c>
      <c r="B64" s="50"/>
      <c r="C64" s="50"/>
      <c r="D64" s="25" t="s">
        <v>47</v>
      </c>
      <c r="E64" s="51" t="s">
        <v>45</v>
      </c>
      <c r="F64" s="50"/>
      <c r="G64" s="40">
        <v>15</v>
      </c>
      <c r="H64" s="52"/>
      <c r="I64" s="43"/>
      <c r="J64" s="43"/>
      <c r="K64" s="53"/>
      <c r="L64" s="53"/>
      <c r="M64" s="36">
        <f t="shared" si="0"/>
        <v>0</v>
      </c>
      <c r="N64" s="54"/>
      <c r="O64" s="54"/>
      <c r="P64" s="52"/>
      <c r="Q64" s="52"/>
      <c r="R64" s="52"/>
      <c r="S64" s="52"/>
      <c r="T64" s="52"/>
      <c r="U64" s="52"/>
      <c r="V64" s="52"/>
      <c r="W64" s="52"/>
      <c r="X64" s="52"/>
      <c r="Y64" s="52"/>
      <c r="Z64" s="52"/>
      <c r="AA64" s="32">
        <f t="shared" si="1"/>
        <v>0</v>
      </c>
      <c r="AB64" s="37">
        <f t="shared" si="3"/>
        <v>15</v>
      </c>
      <c r="AC64" s="17"/>
      <c r="AD64" s="18"/>
    </row>
    <row r="65" spans="1:6">
      <c r="A65" s="93" t="s">
        <v>86</v>
      </c>
      <c r="B65" s="93"/>
      <c r="E65" s="38"/>
      <c r="F65" s="39"/>
    </row>
    <row r="66" spans="1:6" ht="15.75">
      <c r="A66" s="95" t="s">
        <v>79</v>
      </c>
      <c r="B66" s="94" t="s">
        <v>87</v>
      </c>
    </row>
    <row r="67" spans="1:6" ht="15.75">
      <c r="A67" s="95"/>
      <c r="B67" s="94" t="s">
        <v>88</v>
      </c>
    </row>
    <row r="68" spans="1:6" ht="15.75">
      <c r="A68" s="95" t="s">
        <v>80</v>
      </c>
      <c r="B68" s="94" t="s">
        <v>89</v>
      </c>
    </row>
    <row r="69" spans="1:6" ht="15.75">
      <c r="A69" s="95" t="s">
        <v>81</v>
      </c>
      <c r="B69" s="94" t="s">
        <v>90</v>
      </c>
    </row>
    <row r="70" spans="1:6" ht="15.75">
      <c r="A70" s="95" t="s">
        <v>82</v>
      </c>
      <c r="B70" s="94" t="s">
        <v>91</v>
      </c>
    </row>
    <row r="71" spans="1:6">
      <c r="B71" s="94" t="s">
        <v>92</v>
      </c>
    </row>
    <row r="72" spans="1:6" ht="15.75">
      <c r="A72" s="95" t="s">
        <v>83</v>
      </c>
      <c r="B72" s="94" t="s">
        <v>93</v>
      </c>
    </row>
    <row r="73" spans="1:6">
      <c r="B73" s="94" t="s">
        <v>94</v>
      </c>
    </row>
    <row r="74" spans="1:6" ht="15.75">
      <c r="A74" s="95" t="s">
        <v>84</v>
      </c>
      <c r="B74" s="94" t="s">
        <v>95</v>
      </c>
    </row>
    <row r="75" spans="1:6" ht="15.75">
      <c r="A75" s="95"/>
      <c r="B75" s="94" t="s">
        <v>96</v>
      </c>
    </row>
    <row r="76" spans="1:6" ht="15.75">
      <c r="A76" s="95" t="s">
        <v>85</v>
      </c>
      <c r="B76" s="94" t="s">
        <v>97</v>
      </c>
    </row>
    <row r="77" spans="1:6">
      <c r="B77" s="94" t="s">
        <v>98</v>
      </c>
    </row>
    <row r="78" spans="1:6" ht="15.75">
      <c r="A78" s="92"/>
    </row>
  </sheetData>
  <mergeCells count="54">
    <mergeCell ref="A65:B65"/>
    <mergeCell ref="A9:AD9"/>
    <mergeCell ref="A1:AD1"/>
    <mergeCell ref="A2:AD2"/>
    <mergeCell ref="A3:AD3"/>
    <mergeCell ref="A4:AD4"/>
    <mergeCell ref="A5:AB5"/>
    <mergeCell ref="AC5:AD5"/>
    <mergeCell ref="A6:AD6"/>
    <mergeCell ref="A7:AD7"/>
    <mergeCell ref="A8:AD8"/>
    <mergeCell ref="A18:AD18"/>
    <mergeCell ref="A10:AD10"/>
    <mergeCell ref="AB13:AD13"/>
    <mergeCell ref="B12:C12"/>
    <mergeCell ref="B13:C13"/>
    <mergeCell ref="B14:C14"/>
    <mergeCell ref="B15:C15"/>
    <mergeCell ref="B16:C16"/>
    <mergeCell ref="A17:AD17"/>
    <mergeCell ref="AB14:AD14"/>
    <mergeCell ref="AB12:AD12"/>
    <mergeCell ref="A24:A27"/>
    <mergeCell ref="B24:B27"/>
    <mergeCell ref="D24:D27"/>
    <mergeCell ref="C24:C27"/>
    <mergeCell ref="F24:G26"/>
    <mergeCell ref="E24:E27"/>
    <mergeCell ref="A19:AD19"/>
    <mergeCell ref="A20:AD20"/>
    <mergeCell ref="A21:AD21"/>
    <mergeCell ref="A22:AD22"/>
    <mergeCell ref="A23:AD23"/>
    <mergeCell ref="R24:R27"/>
    <mergeCell ref="S24:S27"/>
    <mergeCell ref="T24:T27"/>
    <mergeCell ref="U24:U27"/>
    <mergeCell ref="H24:H27"/>
    <mergeCell ref="M24:M27"/>
    <mergeCell ref="N24:N27"/>
    <mergeCell ref="O24:O27"/>
    <mergeCell ref="I24:J26"/>
    <mergeCell ref="K24:L26"/>
    <mergeCell ref="P24:P27"/>
    <mergeCell ref="Q24:Q27"/>
    <mergeCell ref="AB24:AB27"/>
    <mergeCell ref="AC24:AC27"/>
    <mergeCell ref="AD24:AD27"/>
    <mergeCell ref="V24:V27"/>
    <mergeCell ref="W24:W27"/>
    <mergeCell ref="X24:X27"/>
    <mergeCell ref="Y24:Y27"/>
    <mergeCell ref="Z24:Z27"/>
    <mergeCell ref="AA24:AA27"/>
  </mergeCells>
  <pageMargins left="0.7" right="0.7" top="0.75" bottom="0.75" header="0.3" footer="0.3"/>
  <pageSetup paperSize="9" scale="37" orientation="landscape" horizontalDpi="0" verticalDpi="0" r:id="rId1"/>
  <ignoredErrors>
    <ignoredError sqref="AB33:AB64 M28:M64"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H9" sqref="H9"/>
    </sheetView>
  </sheetViews>
  <sheetFormatPr defaultRowHeight="15"/>
  <sheetData>
    <row r="1" spans="1:1">
      <c r="A1" s="96" t="s">
        <v>58</v>
      </c>
    </row>
    <row r="2" spans="1:1">
      <c r="A2" s="96" t="s">
        <v>59</v>
      </c>
    </row>
    <row r="3" spans="1:1">
      <c r="A3" s="96" t="s">
        <v>60</v>
      </c>
    </row>
    <row r="4" spans="1:1">
      <c r="A4" s="96" t="s">
        <v>61</v>
      </c>
    </row>
    <row r="5" spans="1:1">
      <c r="A5" s="96" t="s">
        <v>62</v>
      </c>
    </row>
    <row r="6" spans="1:1">
      <c r="A6" s="96" t="s">
        <v>63</v>
      </c>
    </row>
    <row r="7" spans="1:1">
      <c r="A7" s="96" t="s">
        <v>64</v>
      </c>
    </row>
    <row r="8" spans="1:1">
      <c r="A8" s="96" t="s">
        <v>65</v>
      </c>
    </row>
    <row r="9" spans="1:1">
      <c r="A9" s="96" t="s">
        <v>66</v>
      </c>
    </row>
    <row r="10" spans="1:1">
      <c r="A10" s="96" t="s">
        <v>67</v>
      </c>
    </row>
    <row r="11" spans="1:1">
      <c r="A11" s="96" t="s">
        <v>68</v>
      </c>
    </row>
    <row r="12" spans="1:1">
      <c r="A12" s="96" t="s">
        <v>70</v>
      </c>
    </row>
    <row r="13" spans="1:1">
      <c r="A13" s="96" t="s">
        <v>69</v>
      </c>
    </row>
    <row r="14" spans="1:1">
      <c r="A14" s="96" t="s">
        <v>71</v>
      </c>
    </row>
    <row r="15" spans="1:1">
      <c r="A15" s="96" t="s">
        <v>72</v>
      </c>
    </row>
    <row r="16" spans="1:1">
      <c r="A16" s="96" t="s">
        <v>73</v>
      </c>
    </row>
    <row r="17" spans="1:1">
      <c r="A17" s="96" t="s">
        <v>74</v>
      </c>
    </row>
    <row r="18" spans="1:1">
      <c r="A18" s="96" t="s">
        <v>75</v>
      </c>
    </row>
    <row r="19" spans="1:1">
      <c r="A19" s="96" t="s">
        <v>76</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Ücret Onayı</vt:lpstr>
      <vt:lpstr>Açıklamalar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Özge Erdoğan</dc:creator>
  <cp:lastModifiedBy>Microsoft</cp:lastModifiedBy>
  <cp:lastPrinted>2020-09-29T14:40:52Z</cp:lastPrinted>
  <dcterms:created xsi:type="dcterms:W3CDTF">2020-09-29T11:19:44Z</dcterms:created>
  <dcterms:modified xsi:type="dcterms:W3CDTF">2020-09-29T14:46:12Z</dcterms:modified>
</cp:coreProperties>
</file>