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500" windowHeight="9555" activeTab="0"/>
  </bookViews>
  <sheets>
    <sheet name="Program" sheetId="1" r:id="rId1"/>
    <sheet name="Hesap tablosu" sheetId="2" r:id="rId2"/>
  </sheets>
  <definedNames>
    <definedName name="_xlnm.Print_Area" localSheetId="0">'Program'!$A$1:$G$102</definedName>
    <definedName name="_xlnm.Print_Titles" localSheetId="0">'Program'!$21:$21</definedName>
  </definedNames>
  <calcPr fullCalcOnLoad="1"/>
</workbook>
</file>

<file path=xl/comments1.xml><?xml version="1.0" encoding="utf-8"?>
<comments xmlns="http://schemas.openxmlformats.org/spreadsheetml/2006/main">
  <authors>
    <author>BEHCET</author>
  </authors>
  <commentList>
    <comment ref="F9" authorId="0">
      <text>
        <r>
          <rPr>
            <b/>
            <sz val="8"/>
            <rFont val="Tahoma"/>
            <family val="0"/>
          </rPr>
          <t>BEHCET:</t>
        </r>
        <r>
          <rPr>
            <sz val="8"/>
            <rFont val="Tahoma"/>
            <family val="0"/>
          </rPr>
          <t xml:space="preserve">
anasınıfı hariç </t>
        </r>
      </text>
    </comment>
  </commentList>
</comments>
</file>

<file path=xl/sharedStrings.xml><?xml version="1.0" encoding="utf-8"?>
<sst xmlns="http://schemas.openxmlformats.org/spreadsheetml/2006/main" count="71" uniqueCount="69">
  <si>
    <t>Ay</t>
  </si>
  <si>
    <t>Hafta</t>
  </si>
  <si>
    <t>Çalışma
Günleri</t>
  </si>
  <si>
    <t>Çalışma
Saati</t>
  </si>
  <si>
    <t>Çalışma Yeri</t>
  </si>
  <si>
    <t>İşlenecek Konular (Etkinlikler)</t>
  </si>
  <si>
    <t>Okul Müdürü</t>
  </si>
  <si>
    <t>……………………………..</t>
  </si>
  <si>
    <t xml:space="preserve">……………..Öğretmeni </t>
  </si>
  <si>
    <t>UYGUNDUR.</t>
  </si>
  <si>
    <t>A-ETKİNLİK BİLGİLERİ:</t>
  </si>
  <si>
    <t>B-ÇALIŞMA PROGRAMI</t>
  </si>
  <si>
    <t>(İmza-Mühür)</t>
  </si>
  <si>
    <t>TASDİK OLUNUR.</t>
  </si>
  <si>
    <t>(Şube Sayısı* Haftalık Ders Saati Sayısı)</t>
  </si>
  <si>
    <t xml:space="preserve">NOT: </t>
  </si>
  <si>
    <t>1-Okul Adı</t>
  </si>
  <si>
    <t>2-Öğretim Şekli</t>
  </si>
  <si>
    <t>3-Ders Yılındaki Toplam  Hafta Sayısı</t>
  </si>
  <si>
    <t>4-Okulun Haftalık Ders Yükü ( Toplam Ders Saati Sayısı)</t>
  </si>
  <si>
    <t xml:space="preserve">8-Bu Ders Dışı Etkinliğe Ayrılan Ders Saati Sayısı </t>
  </si>
  <si>
    <t xml:space="preserve">9-Etkinlik Alanı En Az Öğrenci Sayısı </t>
  </si>
  <si>
    <t>10-Bu Etkinliğe Katılacak Olan Öğrenci Sayısı</t>
  </si>
  <si>
    <t>5-Bu Ders Yılındaki Toplam Ders Saati Sayısı (3*4)</t>
  </si>
  <si>
    <t>7-Bu etkinlik dahil okuldaki Diğer Ders Dışı Etkinlik Saatleri Toplamı</t>
  </si>
  <si>
    <t>11-Etkinliği yapacak öğretmenin</t>
  </si>
  <si>
    <t>12-Okulda aynı alandaki(Branştaki) öğretmen sayısı</t>
  </si>
  <si>
    <t>13-Öğretmen sayısı 1' den fazla ise</t>
  </si>
  <si>
    <t>14-Öğretmenin alanı/yan alanı değilse eklenen belge</t>
  </si>
  <si>
    <t>1) Çalışmayı yapan alan öğretmeni değilse kamu kurum ve kuruluşlarından aldıkları belgelerin tasdikli fotokopileri</t>
  </si>
  <si>
    <t>Program ekinde sunulacaktır. Veli dilekçeleri ve öğrenci listesi okulda kalacaktır.</t>
  </si>
  <si>
    <t xml:space="preserve"> DERS DIŞI EĞİTİM ÇALIŞMA PROGRAMI</t>
  </si>
  <si>
    <t>3) Bu çalışma programına etkinliğe katılacak öğrenci listesinin onaylı bir örneği de eklenecektir.</t>
  </si>
  <si>
    <t>4) Bu çalışma programı taslağı 2010/49 Sayılı Genelgeye göre hazırlanmıştır.</t>
  </si>
  <si>
    <t>(2010/49 sayılı genelge eki çizelgeden bakılacak)</t>
  </si>
  <si>
    <t>6-Kullanılabilecek Toplam Etkinlik Saati (5' in %6' i)</t>
  </si>
  <si>
    <t>2) Program bilgisayarla A-4 kağıdına 3 nüsha olarak yazılıp onaya sunulacaktır.</t>
  </si>
  <si>
    <t>ARALIK</t>
  </si>
  <si>
    <t>OCAK</t>
  </si>
  <si>
    <t>ŞUBAT</t>
  </si>
  <si>
    <t>MART</t>
  </si>
  <si>
    <t>NİSAN</t>
  </si>
  <si>
    <t>MAYIS</t>
  </si>
  <si>
    <t>DERS DIŞI EGZERSİZ HESAPLAMA TABLOSU</t>
  </si>
  <si>
    <t>OKULUN ADI</t>
  </si>
  <si>
    <t>ORTAÖĞRETİM</t>
  </si>
  <si>
    <t>Toplam</t>
  </si>
  <si>
    <t>Sınflar</t>
  </si>
  <si>
    <t>9.Sınıf</t>
  </si>
  <si>
    <t>10.Sınıf</t>
  </si>
  <si>
    <t>11.Sınıf</t>
  </si>
  <si>
    <t>12.Sınıf</t>
  </si>
  <si>
    <t>Şube Sayısı</t>
  </si>
  <si>
    <t>Haftalık Ders Saati</t>
  </si>
  <si>
    <t>Haftalık Toplam Süre</t>
  </si>
  <si>
    <t>Haftalık Uygulanabilecek 
Egzersiz Saati Toplam(%6):</t>
  </si>
  <si>
    <t>Yıllık Uygulanabilecek 
Egzersiz Saati Toplam(%6):</t>
  </si>
  <si>
    <t>Öğretmen</t>
  </si>
  <si>
    <t>Etkinlik</t>
  </si>
  <si>
    <t>Egzersiz Yapan Öğretmen Sayısı</t>
  </si>
  <si>
    <t>Öğtetmenlerin yapacağı toplam yıllık egzersiz saati</t>
  </si>
  <si>
    <t>Kaç hafta yapacak (Haftada 6 saat den)</t>
  </si>
  <si>
    <t>2017-2018 DERS YILI ……………………………………….... ETKİNLİK ALANI</t>
  </si>
  <si>
    <t xml:space="preserve"> ………………………………………OKULU</t>
  </si>
  <si>
    <t xml:space="preserve">Alanı :…………………     </t>
  </si>
  <si>
    <t>Öğretmenler Kurulu  Karar Tarihi :                Karar No :</t>
  </si>
  <si>
    <t>…./…./2017</t>
  </si>
  <si>
    <t>İiçe Milli Eğitim Müdürü</t>
  </si>
  <si>
    <t>Y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</si>
</sst>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dd/mm/yyyy;@"/>
    <numFmt numFmtId="182" formatCode="mmm/yyyy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dd/mm/yyyy"/>
  </numFmts>
  <fonts count="54">
    <font>
      <sz val="10"/>
      <name val="Times New Roman Tur"/>
      <family val="0"/>
    </font>
    <font>
      <b/>
      <sz val="10"/>
      <name val="Times New Roman Tur"/>
      <family val="0"/>
    </font>
    <font>
      <i/>
      <sz val="10"/>
      <name val="Times New Roman Tur"/>
      <family val="0"/>
    </font>
    <font>
      <b/>
      <i/>
      <sz val="10"/>
      <name val="Times New Roman Tur"/>
      <family val="0"/>
    </font>
    <font>
      <sz val="10"/>
      <name val="Arial Tur"/>
      <family val="0"/>
    </font>
    <font>
      <b/>
      <sz val="16"/>
      <name val="Times New Roman Tur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Times New Roman Tur"/>
      <family val="0"/>
    </font>
    <font>
      <u val="single"/>
      <sz val="10"/>
      <color indexed="36"/>
      <name val="Times New Roman Tu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Narrow"/>
      <family val="2"/>
    </font>
    <font>
      <sz val="1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Narrow"/>
      <family val="2"/>
    </font>
    <font>
      <sz val="18"/>
      <color theme="0"/>
      <name val="Arial Narrow"/>
      <family val="2"/>
    </font>
    <font>
      <b/>
      <sz val="8"/>
      <name val="Times New Roman Tu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49" applyFont="1" applyBorder="1" applyProtection="1">
      <alignment/>
      <protection locked="0"/>
    </xf>
    <xf numFmtId="0" fontId="0" fillId="0" borderId="0" xfId="49" applyFont="1" applyBorder="1" applyAlignment="1" applyProtection="1">
      <alignment horizontal="center"/>
      <protection locked="0"/>
    </xf>
    <xf numFmtId="0" fontId="0" fillId="0" borderId="10" xfId="49" applyFont="1" applyBorder="1" applyAlignment="1" applyProtection="1">
      <alignment horizontal="center" wrapText="1"/>
      <protection locked="0"/>
    </xf>
    <xf numFmtId="0" fontId="0" fillId="0" borderId="11" xfId="49" applyFont="1" applyBorder="1" applyProtection="1">
      <alignment/>
      <protection locked="0"/>
    </xf>
    <xf numFmtId="0" fontId="0" fillId="0" borderId="10" xfId="49" applyFont="1" applyBorder="1" applyAlignment="1" applyProtection="1">
      <alignment horizontal="left" wrapText="1"/>
      <protection locked="0"/>
    </xf>
    <xf numFmtId="0" fontId="5" fillId="0" borderId="0" xfId="49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81" fontId="0" fillId="0" borderId="0" xfId="0" applyNumberFormat="1" applyFont="1" applyBorder="1" applyAlignment="1" applyProtection="1">
      <alignment/>
      <protection locked="0"/>
    </xf>
    <xf numFmtId="0" fontId="0" fillId="0" borderId="0" xfId="49" applyFont="1" applyBorder="1" applyAlignment="1" applyProtection="1">
      <alignment/>
      <protection locked="0"/>
    </xf>
    <xf numFmtId="0" fontId="0" fillId="0" borderId="0" xfId="49" applyFont="1" applyProtection="1">
      <alignment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0" borderId="0" xfId="49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81" fontId="0" fillId="0" borderId="0" xfId="0" applyNumberFormat="1" applyFont="1" applyAlignment="1" applyProtection="1">
      <alignment/>
      <protection locked="0"/>
    </xf>
    <xf numFmtId="181" fontId="0" fillId="0" borderId="0" xfId="49" applyNumberFormat="1" applyFont="1" applyProtection="1">
      <alignment/>
      <protection locked="0"/>
    </xf>
    <xf numFmtId="0" fontId="1" fillId="0" borderId="0" xfId="49" applyFont="1" applyBorder="1" applyAlignment="1" applyProtection="1">
      <alignment horizontal="center"/>
      <protection locked="0"/>
    </xf>
    <xf numFmtId="0" fontId="0" fillId="0" borderId="11" xfId="49" applyFont="1" applyFill="1" applyBorder="1" applyProtection="1">
      <alignment/>
      <protection hidden="1"/>
    </xf>
    <xf numFmtId="0" fontId="0" fillId="0" borderId="11" xfId="49" applyFont="1" applyBorder="1" applyAlignment="1" applyProtection="1">
      <alignment vertical="center"/>
      <protection locked="0"/>
    </xf>
    <xf numFmtId="0" fontId="0" fillId="0" borderId="0" xfId="49" applyFont="1" applyBorder="1" applyAlignment="1" applyProtection="1">
      <alignment vertical="center"/>
      <protection locked="0"/>
    </xf>
    <xf numFmtId="0" fontId="0" fillId="33" borderId="11" xfId="49" applyFont="1" applyFill="1" applyBorder="1" applyProtection="1">
      <alignment/>
      <protection hidden="1"/>
    </xf>
    <xf numFmtId="0" fontId="10" fillId="0" borderId="0" xfId="49" applyFont="1" applyBorder="1" applyAlignment="1" applyProtection="1">
      <alignment horizontal="center"/>
      <protection locked="0"/>
    </xf>
    <xf numFmtId="0" fontId="10" fillId="0" borderId="0" xfId="49" applyFont="1" applyBorder="1" applyAlignment="1" applyProtection="1">
      <alignment horizontal="left"/>
      <protection locked="0"/>
    </xf>
    <xf numFmtId="0" fontId="11" fillId="0" borderId="0" xfId="49" applyFont="1" applyBorder="1" applyAlignment="1" applyProtection="1">
      <alignment horizontal="center"/>
      <protection locked="0"/>
    </xf>
    <xf numFmtId="0" fontId="11" fillId="0" borderId="0" xfId="49" applyFont="1" applyBorder="1" applyProtection="1">
      <alignment/>
      <protection locked="0"/>
    </xf>
    <xf numFmtId="0" fontId="12" fillId="0" borderId="0" xfId="49" applyFont="1" applyBorder="1" applyAlignment="1" applyProtection="1">
      <alignment horizontal="center" vertical="center"/>
      <protection locked="0"/>
    </xf>
    <xf numFmtId="0" fontId="10" fillId="0" borderId="12" xfId="49" applyFont="1" applyBorder="1" applyAlignment="1" applyProtection="1">
      <alignment horizontal="center" vertical="center" textRotation="90" wrapText="1"/>
      <protection locked="0"/>
    </xf>
    <xf numFmtId="181" fontId="10" fillId="0" borderId="12" xfId="49" applyNumberFormat="1" applyFont="1" applyBorder="1" applyAlignment="1" applyProtection="1">
      <alignment horizontal="center" vertical="center" wrapText="1"/>
      <protection locked="0"/>
    </xf>
    <xf numFmtId="0" fontId="10" fillId="0" borderId="12" xfId="49" applyFont="1" applyBorder="1" applyAlignment="1" applyProtection="1">
      <alignment horizontal="center" vertical="center" wrapText="1"/>
      <protection locked="0"/>
    </xf>
    <xf numFmtId="181" fontId="11" fillId="0" borderId="12" xfId="49" applyNumberFormat="1" applyFont="1" applyBorder="1" applyAlignment="1" applyProtection="1">
      <alignment horizontal="center" vertical="center"/>
      <protection locked="0"/>
    </xf>
    <xf numFmtId="0" fontId="11" fillId="0" borderId="12" xfId="49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 locked="0"/>
    </xf>
    <xf numFmtId="181" fontId="11" fillId="0" borderId="0" xfId="0" applyNumberFormat="1" applyFont="1" applyBorder="1" applyAlignment="1" applyProtection="1">
      <alignment/>
      <protection locked="0"/>
    </xf>
    <xf numFmtId="0" fontId="11" fillId="0" borderId="0" xfId="49" applyFont="1" applyBorder="1" applyAlignment="1" applyProtection="1">
      <alignment/>
      <protection locked="0"/>
    </xf>
    <xf numFmtId="0" fontId="11" fillId="0" borderId="0" xfId="49" applyFont="1" applyProtection="1">
      <alignment/>
      <protection locked="0"/>
    </xf>
    <xf numFmtId="0" fontId="11" fillId="0" borderId="0" xfId="49" applyFont="1" applyAlignment="1" applyProtection="1">
      <alignment horizontal="center"/>
      <protection locked="0"/>
    </xf>
    <xf numFmtId="181" fontId="11" fillId="0" borderId="0" xfId="49" applyNumberFormat="1" applyFont="1" applyBorder="1" applyProtection="1">
      <alignment/>
      <protection locked="0"/>
    </xf>
    <xf numFmtId="186" fontId="11" fillId="0" borderId="0" xfId="49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49" applyFont="1" applyBorder="1" applyAlignment="1" applyProtection="1">
      <alignment horizontal="left"/>
      <protection locked="0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1" fontId="14" fillId="34" borderId="12" xfId="0" applyNumberFormat="1" applyFont="1" applyFill="1" applyBorder="1" applyAlignment="1">
      <alignment horizontal="center" vertical="center" wrapText="1"/>
    </xf>
    <xf numFmtId="1" fontId="14" fillId="35" borderId="12" xfId="0" applyNumberFormat="1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1" fillId="0" borderId="11" xfId="49" applyFont="1" applyBorder="1" applyProtection="1">
      <alignment/>
      <protection locked="0"/>
    </xf>
    <xf numFmtId="0" fontId="11" fillId="0" borderId="10" xfId="49" applyFont="1" applyBorder="1" applyAlignment="1" applyProtection="1">
      <alignment horizontal="left"/>
      <protection locked="0"/>
    </xf>
    <xf numFmtId="0" fontId="11" fillId="33" borderId="11" xfId="49" applyFont="1" applyFill="1" applyBorder="1" applyProtection="1">
      <alignment/>
      <protection hidden="1"/>
    </xf>
    <xf numFmtId="0" fontId="10" fillId="33" borderId="10" xfId="49" applyFont="1" applyFill="1" applyBorder="1" applyAlignment="1" applyProtection="1">
      <alignment horizontal="left" wrapText="1"/>
      <protection hidden="1"/>
    </xf>
    <xf numFmtId="0" fontId="10" fillId="0" borderId="10" xfId="49" applyFont="1" applyBorder="1" applyAlignment="1" applyProtection="1">
      <alignment horizontal="left" wrapText="1"/>
      <protection locked="0"/>
    </xf>
    <xf numFmtId="0" fontId="10" fillId="0" borderId="10" xfId="49" applyFont="1" applyBorder="1" applyAlignment="1" applyProtection="1">
      <alignment horizontal="left" vertical="center" wrapText="1"/>
      <protection locked="0"/>
    </xf>
    <xf numFmtId="0" fontId="10" fillId="0" borderId="0" xfId="49" applyFont="1" applyAlignment="1" applyProtection="1">
      <alignment horizontal="center"/>
      <protection locked="0"/>
    </xf>
    <xf numFmtId="14" fontId="10" fillId="0" borderId="0" xfId="49" applyNumberFormat="1" applyFont="1" applyBorder="1" applyAlignment="1" applyProtection="1">
      <alignment horizontal="center"/>
      <protection locked="0"/>
    </xf>
    <xf numFmtId="0" fontId="10" fillId="0" borderId="13" xfId="49" applyFont="1" applyBorder="1" applyAlignment="1" applyProtection="1">
      <alignment horizontal="center" vertical="center"/>
      <protection locked="0"/>
    </xf>
    <xf numFmtId="0" fontId="10" fillId="0" borderId="14" xfId="49" applyFont="1" applyBorder="1" applyAlignment="1" applyProtection="1">
      <alignment horizontal="center" vertical="center"/>
      <protection locked="0"/>
    </xf>
    <xf numFmtId="0" fontId="10" fillId="0" borderId="15" xfId="49" applyFont="1" applyBorder="1" applyAlignment="1" applyProtection="1">
      <alignment horizontal="center" vertical="center"/>
      <protection locked="0"/>
    </xf>
    <xf numFmtId="0" fontId="11" fillId="0" borderId="10" xfId="49" applyFont="1" applyBorder="1" applyAlignment="1" applyProtection="1">
      <alignment horizontal="left" vertical="top" wrapText="1"/>
      <protection locked="0"/>
    </xf>
    <xf numFmtId="0" fontId="11" fillId="0" borderId="11" xfId="49" applyFont="1" applyBorder="1" applyAlignment="1" applyProtection="1">
      <alignment horizontal="left" vertical="top" wrapText="1"/>
      <protection locked="0"/>
    </xf>
    <xf numFmtId="0" fontId="10" fillId="0" borderId="13" xfId="49" applyFont="1" applyBorder="1" applyAlignment="1" applyProtection="1">
      <alignment horizontal="center" vertical="center" textRotation="90"/>
      <protection locked="0"/>
    </xf>
    <xf numFmtId="0" fontId="10" fillId="0" borderId="14" xfId="49" applyFont="1" applyBorder="1" applyAlignment="1" applyProtection="1">
      <alignment horizontal="center" vertical="center" textRotation="90"/>
      <protection locked="0"/>
    </xf>
    <xf numFmtId="0" fontId="10" fillId="0" borderId="15" xfId="49" applyFont="1" applyBorder="1" applyAlignment="1" applyProtection="1">
      <alignment horizontal="center" vertical="center" textRotation="90"/>
      <protection locked="0"/>
    </xf>
    <xf numFmtId="0" fontId="11" fillId="0" borderId="12" xfId="49" applyFont="1" applyFill="1" applyBorder="1" applyAlignment="1" applyProtection="1">
      <alignment horizontal="left"/>
      <protection locked="0"/>
    </xf>
    <xf numFmtId="0" fontId="11" fillId="0" borderId="10" xfId="49" applyFont="1" applyFill="1" applyBorder="1" applyAlignment="1" applyProtection="1">
      <alignment horizontal="left"/>
      <protection locked="0"/>
    </xf>
    <xf numFmtId="0" fontId="11" fillId="0" borderId="12" xfId="49" applyFont="1" applyFill="1" applyBorder="1" applyAlignment="1" applyProtection="1">
      <alignment horizontal="left" vertical="center" wrapText="1"/>
      <protection locked="0"/>
    </xf>
    <xf numFmtId="0" fontId="11" fillId="0" borderId="10" xfId="49" applyFont="1" applyFill="1" applyBorder="1" applyAlignment="1" applyProtection="1">
      <alignment horizontal="left" vertical="center" wrapText="1"/>
      <protection locked="0"/>
    </xf>
    <xf numFmtId="0" fontId="10" fillId="0" borderId="10" xfId="49" applyFont="1" applyBorder="1" applyAlignment="1" applyProtection="1">
      <alignment horizontal="center" vertical="center" wrapText="1"/>
      <protection locked="0"/>
    </xf>
    <xf numFmtId="0" fontId="10" fillId="0" borderId="11" xfId="49" applyFont="1" applyBorder="1" applyAlignment="1" applyProtection="1">
      <alignment horizontal="center" vertical="center" wrapText="1"/>
      <protection locked="0"/>
    </xf>
    <xf numFmtId="0" fontId="10" fillId="0" borderId="0" xfId="49" applyFont="1" applyAlignment="1" applyProtection="1">
      <alignment horizontal="center"/>
      <protection locked="0"/>
    </xf>
    <xf numFmtId="0" fontId="10" fillId="0" borderId="0" xfId="49" applyFont="1" applyBorder="1" applyAlignment="1" applyProtection="1">
      <alignment horizontal="center"/>
      <protection locked="0"/>
    </xf>
    <xf numFmtId="0" fontId="13" fillId="0" borderId="12" xfId="0" applyFont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52" fillId="37" borderId="16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EGZER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64</xdr:row>
      <xdr:rowOff>152400</xdr:rowOff>
    </xdr:from>
    <xdr:to>
      <xdr:col>6</xdr:col>
      <xdr:colOff>1771650</xdr:colOff>
      <xdr:row>71</xdr:row>
      <xdr:rowOff>133350</xdr:rowOff>
    </xdr:to>
    <xdr:sp>
      <xdr:nvSpPr>
        <xdr:cNvPr id="1" name="WordArt 11"/>
        <xdr:cNvSpPr>
          <a:spLocks/>
        </xdr:cNvSpPr>
      </xdr:nvSpPr>
      <xdr:spPr>
        <a:xfrm>
          <a:off x="2133600" y="12839700"/>
          <a:ext cx="4486275" cy="13811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571500</xdr:colOff>
      <xdr:row>40</xdr:row>
      <xdr:rowOff>152400</xdr:rowOff>
    </xdr:from>
    <xdr:to>
      <xdr:col>6</xdr:col>
      <xdr:colOff>1771650</xdr:colOff>
      <xdr:row>47</xdr:row>
      <xdr:rowOff>133350</xdr:rowOff>
    </xdr:to>
    <xdr:sp>
      <xdr:nvSpPr>
        <xdr:cNvPr id="2" name="WordArt 11"/>
        <xdr:cNvSpPr>
          <a:spLocks/>
        </xdr:cNvSpPr>
      </xdr:nvSpPr>
      <xdr:spPr>
        <a:xfrm>
          <a:off x="2133600" y="8039100"/>
          <a:ext cx="4486275" cy="13811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3</xdr:col>
      <xdr:colOff>571500</xdr:colOff>
      <xdr:row>34</xdr:row>
      <xdr:rowOff>152400</xdr:rowOff>
    </xdr:from>
    <xdr:to>
      <xdr:col>6</xdr:col>
      <xdr:colOff>1771650</xdr:colOff>
      <xdr:row>39</xdr:row>
      <xdr:rowOff>0</xdr:rowOff>
    </xdr:to>
    <xdr:sp>
      <xdr:nvSpPr>
        <xdr:cNvPr id="3" name="WordArt 11"/>
        <xdr:cNvSpPr>
          <a:spLocks/>
        </xdr:cNvSpPr>
      </xdr:nvSpPr>
      <xdr:spPr>
        <a:xfrm>
          <a:off x="2133600" y="6838950"/>
          <a:ext cx="4486275" cy="8477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H117"/>
  <sheetViews>
    <sheetView tabSelected="1" zoomScale="130" zoomScaleNormal="130" zoomScaleSheetLayoutView="142" zoomScalePageLayoutView="106" workbookViewId="0" topLeftCell="A1">
      <selection activeCell="I78" sqref="I78"/>
    </sheetView>
  </sheetViews>
  <sheetFormatPr defaultColWidth="9.00390625" defaultRowHeight="12.75"/>
  <cols>
    <col min="1" max="1" width="4.375" style="12" customWidth="1"/>
    <col min="2" max="2" width="4.00390625" style="10" customWidth="1"/>
    <col min="3" max="3" width="12.125" style="15" customWidth="1"/>
    <col min="4" max="4" width="11.625" style="10" customWidth="1"/>
    <col min="5" max="5" width="22.00390625" style="10" customWidth="1"/>
    <col min="6" max="6" width="9.50390625" style="1" customWidth="1"/>
    <col min="7" max="7" width="41.125" style="1" customWidth="1"/>
    <col min="8" max="16384" width="9.375" style="1" customWidth="1"/>
  </cols>
  <sheetData>
    <row r="1" spans="1:7" ht="12.75">
      <c r="A1" s="21"/>
      <c r="B1" s="21"/>
      <c r="C1" s="21"/>
      <c r="D1" s="21"/>
      <c r="E1" s="21"/>
      <c r="F1" s="21"/>
      <c r="G1" s="21"/>
    </row>
    <row r="2" spans="1:7" ht="12.75">
      <c r="A2" s="77" t="s">
        <v>63</v>
      </c>
      <c r="B2" s="77"/>
      <c r="C2" s="77"/>
      <c r="D2" s="77"/>
      <c r="E2" s="77"/>
      <c r="F2" s="77"/>
      <c r="G2" s="77"/>
    </row>
    <row r="3" spans="1:8" ht="12.75">
      <c r="A3" s="78" t="s">
        <v>62</v>
      </c>
      <c r="B3" s="78"/>
      <c r="C3" s="78"/>
      <c r="D3" s="78"/>
      <c r="E3" s="78"/>
      <c r="F3" s="78"/>
      <c r="G3" s="78"/>
      <c r="H3" s="16"/>
    </row>
    <row r="4" spans="1:8" ht="12.75">
      <c r="A4" s="78" t="s">
        <v>31</v>
      </c>
      <c r="B4" s="78"/>
      <c r="C4" s="78"/>
      <c r="D4" s="78"/>
      <c r="E4" s="78"/>
      <c r="F4" s="78"/>
      <c r="G4" s="78"/>
      <c r="H4" s="16"/>
    </row>
    <row r="5" spans="1:7" ht="25.5" customHeight="1">
      <c r="A5" s="22" t="s">
        <v>10</v>
      </c>
      <c r="B5" s="23"/>
      <c r="C5" s="23"/>
      <c r="D5" s="23"/>
      <c r="E5" s="23"/>
      <c r="F5" s="23"/>
      <c r="G5" s="24"/>
    </row>
    <row r="6" spans="1:7" ht="13.5" customHeight="1">
      <c r="A6" s="71" t="s">
        <v>16</v>
      </c>
      <c r="B6" s="71"/>
      <c r="C6" s="71"/>
      <c r="D6" s="71"/>
      <c r="E6" s="72"/>
      <c r="F6" s="3"/>
      <c r="G6" s="4"/>
    </row>
    <row r="7" spans="1:7" ht="13.5" customHeight="1">
      <c r="A7" s="71" t="s">
        <v>17</v>
      </c>
      <c r="B7" s="71"/>
      <c r="C7" s="71"/>
      <c r="D7" s="71"/>
      <c r="E7" s="72"/>
      <c r="F7" s="3"/>
      <c r="G7" s="4"/>
    </row>
    <row r="8" spans="1:7" ht="13.5" customHeight="1">
      <c r="A8" s="71" t="s">
        <v>18</v>
      </c>
      <c r="B8" s="71"/>
      <c r="C8" s="71"/>
      <c r="D8" s="71"/>
      <c r="E8" s="72"/>
      <c r="F8" s="59">
        <v>36</v>
      </c>
      <c r="G8" s="4"/>
    </row>
    <row r="9" spans="1:7" ht="13.5" customHeight="1">
      <c r="A9" s="71" t="s">
        <v>19</v>
      </c>
      <c r="B9" s="71"/>
      <c r="C9" s="71"/>
      <c r="D9" s="71"/>
      <c r="E9" s="72"/>
      <c r="F9" s="59"/>
      <c r="G9" s="57" t="s">
        <v>14</v>
      </c>
    </row>
    <row r="10" spans="1:7" ht="13.5" customHeight="1">
      <c r="A10" s="71" t="s">
        <v>23</v>
      </c>
      <c r="B10" s="71"/>
      <c r="C10" s="71"/>
      <c r="D10" s="71"/>
      <c r="E10" s="72"/>
      <c r="F10" s="58">
        <f>F8*F9</f>
        <v>0</v>
      </c>
      <c r="G10" s="4"/>
    </row>
    <row r="11" spans="1:7" ht="13.5" customHeight="1">
      <c r="A11" s="71" t="s">
        <v>35</v>
      </c>
      <c r="B11" s="71"/>
      <c r="C11" s="71"/>
      <c r="D11" s="71"/>
      <c r="E11" s="72"/>
      <c r="F11" s="58">
        <f>TRUNC(F10*0.06)</f>
        <v>0</v>
      </c>
      <c r="G11" s="4"/>
    </row>
    <row r="12" spans="1:7" s="19" customFormat="1" ht="13.5" customHeight="1">
      <c r="A12" s="73" t="s">
        <v>24</v>
      </c>
      <c r="B12" s="73"/>
      <c r="C12" s="73"/>
      <c r="D12" s="73"/>
      <c r="E12" s="74"/>
      <c r="F12" s="60"/>
      <c r="G12" s="18"/>
    </row>
    <row r="13" spans="1:7" ht="13.5" customHeight="1">
      <c r="A13" s="71" t="s">
        <v>20</v>
      </c>
      <c r="B13" s="71"/>
      <c r="C13" s="71"/>
      <c r="D13" s="71"/>
      <c r="E13" s="72"/>
      <c r="F13" s="5"/>
      <c r="G13" s="20">
        <f>IF((F12+F13)&gt;F11,"Ders saati %8'den fazla","")</f>
      </c>
    </row>
    <row r="14" spans="1:7" ht="13.5" customHeight="1">
      <c r="A14" s="71" t="s">
        <v>21</v>
      </c>
      <c r="B14" s="71"/>
      <c r="C14" s="71"/>
      <c r="D14" s="71"/>
      <c r="E14" s="72"/>
      <c r="F14" s="5"/>
      <c r="G14" s="55" t="s">
        <v>34</v>
      </c>
    </row>
    <row r="15" spans="1:7" ht="13.5" customHeight="1">
      <c r="A15" s="71" t="s">
        <v>22</v>
      </c>
      <c r="B15" s="71"/>
      <c r="C15" s="71"/>
      <c r="D15" s="71"/>
      <c r="E15" s="72"/>
      <c r="F15" s="5"/>
      <c r="G15" s="4">
        <f>IF(F15&lt;F14,"Öğrenci Sayısı Yetersiz.","")</f>
      </c>
    </row>
    <row r="16" spans="1:7" ht="13.5" customHeight="1">
      <c r="A16" s="71" t="s">
        <v>25</v>
      </c>
      <c r="B16" s="71"/>
      <c r="C16" s="71"/>
      <c r="D16" s="71"/>
      <c r="E16" s="72"/>
      <c r="F16" s="56" t="s">
        <v>64</v>
      </c>
      <c r="G16" s="17"/>
    </row>
    <row r="17" spans="1:7" ht="13.5" customHeight="1">
      <c r="A17" s="71" t="s">
        <v>26</v>
      </c>
      <c r="B17" s="71"/>
      <c r="C17" s="71"/>
      <c r="D17" s="71"/>
      <c r="E17" s="72"/>
      <c r="F17" s="5"/>
      <c r="G17" s="17"/>
    </row>
    <row r="18" spans="1:7" ht="13.5" customHeight="1">
      <c r="A18" s="71" t="s">
        <v>27</v>
      </c>
      <c r="B18" s="71"/>
      <c r="C18" s="71"/>
      <c r="D18" s="71"/>
      <c r="E18" s="72"/>
      <c r="F18" s="56" t="s">
        <v>65</v>
      </c>
      <c r="G18" s="17"/>
    </row>
    <row r="19" spans="1:7" ht="13.5" customHeight="1">
      <c r="A19" s="71" t="s">
        <v>28</v>
      </c>
      <c r="B19" s="71"/>
      <c r="C19" s="71"/>
      <c r="D19" s="71"/>
      <c r="E19" s="72"/>
      <c r="F19" s="5"/>
      <c r="G19" s="17"/>
    </row>
    <row r="20" spans="1:7" s="6" customFormat="1" ht="19.5" customHeight="1">
      <c r="A20" s="22" t="s">
        <v>11</v>
      </c>
      <c r="B20" s="25"/>
      <c r="C20" s="25"/>
      <c r="D20" s="25"/>
      <c r="E20" s="25"/>
      <c r="F20" s="25"/>
      <c r="G20" s="25"/>
    </row>
    <row r="21" spans="1:8" ht="36.75" customHeight="1">
      <c r="A21" s="26" t="s">
        <v>0</v>
      </c>
      <c r="B21" s="26" t="s">
        <v>1</v>
      </c>
      <c r="C21" s="27" t="s">
        <v>2</v>
      </c>
      <c r="D21" s="28" t="s">
        <v>3</v>
      </c>
      <c r="E21" s="28" t="s">
        <v>4</v>
      </c>
      <c r="F21" s="75" t="s">
        <v>5</v>
      </c>
      <c r="G21" s="76"/>
      <c r="H21" s="2"/>
    </row>
    <row r="22" spans="1:8" ht="15.75" customHeight="1">
      <c r="A22" s="68" t="s">
        <v>37</v>
      </c>
      <c r="B22" s="63">
        <v>1</v>
      </c>
      <c r="C22" s="27"/>
      <c r="D22" s="28"/>
      <c r="E22" s="28"/>
      <c r="F22" s="66"/>
      <c r="G22" s="67"/>
      <c r="H22" s="2"/>
    </row>
    <row r="23" spans="1:8" ht="15.75" customHeight="1">
      <c r="A23" s="69"/>
      <c r="B23" s="64"/>
      <c r="C23" s="27"/>
      <c r="D23" s="28"/>
      <c r="E23" s="28"/>
      <c r="F23" s="66"/>
      <c r="G23" s="67"/>
      <c r="H23" s="2"/>
    </row>
    <row r="24" spans="1:8" ht="15.75" customHeight="1">
      <c r="A24" s="69"/>
      <c r="B24" s="65"/>
      <c r="C24" s="27"/>
      <c r="D24" s="28"/>
      <c r="E24" s="28"/>
      <c r="F24" s="66"/>
      <c r="G24" s="67"/>
      <c r="H24" s="2"/>
    </row>
    <row r="25" spans="1:8" ht="15.75" customHeight="1">
      <c r="A25" s="69"/>
      <c r="B25" s="63">
        <v>2</v>
      </c>
      <c r="C25" s="27"/>
      <c r="D25" s="28"/>
      <c r="E25" s="28"/>
      <c r="F25" s="66"/>
      <c r="G25" s="67"/>
      <c r="H25" s="2"/>
    </row>
    <row r="26" spans="1:8" ht="15.75" customHeight="1">
      <c r="A26" s="69"/>
      <c r="B26" s="64"/>
      <c r="C26" s="27"/>
      <c r="D26" s="28"/>
      <c r="E26" s="28"/>
      <c r="F26" s="66"/>
      <c r="G26" s="67"/>
      <c r="H26" s="2"/>
    </row>
    <row r="27" spans="1:8" ht="15.75" customHeight="1">
      <c r="A27" s="69"/>
      <c r="B27" s="65"/>
      <c r="C27" s="27"/>
      <c r="D27" s="28"/>
      <c r="E27" s="28"/>
      <c r="F27" s="66"/>
      <c r="G27" s="67"/>
      <c r="H27" s="2"/>
    </row>
    <row r="28" spans="1:8" ht="15.75" customHeight="1">
      <c r="A28" s="69"/>
      <c r="B28" s="63">
        <v>3</v>
      </c>
      <c r="C28" s="27"/>
      <c r="D28" s="28"/>
      <c r="E28" s="28"/>
      <c r="F28" s="66"/>
      <c r="G28" s="67"/>
      <c r="H28" s="2"/>
    </row>
    <row r="29" spans="1:8" ht="15.75" customHeight="1">
      <c r="A29" s="69"/>
      <c r="B29" s="64"/>
      <c r="C29" s="27"/>
      <c r="D29" s="28"/>
      <c r="E29" s="28"/>
      <c r="F29" s="66"/>
      <c r="G29" s="67"/>
      <c r="H29" s="2"/>
    </row>
    <row r="30" spans="1:8" ht="15.75" customHeight="1">
      <c r="A30" s="69"/>
      <c r="B30" s="65"/>
      <c r="C30" s="27"/>
      <c r="D30" s="28"/>
      <c r="E30" s="28"/>
      <c r="F30" s="66"/>
      <c r="G30" s="67"/>
      <c r="H30" s="2"/>
    </row>
    <row r="31" spans="1:8" ht="15.75" customHeight="1">
      <c r="A31" s="69"/>
      <c r="B31" s="63">
        <v>4</v>
      </c>
      <c r="C31" s="27"/>
      <c r="D31" s="28"/>
      <c r="E31" s="28"/>
      <c r="F31" s="66"/>
      <c r="G31" s="67"/>
      <c r="H31" s="2"/>
    </row>
    <row r="32" spans="1:8" ht="15.75" customHeight="1">
      <c r="A32" s="69"/>
      <c r="B32" s="64"/>
      <c r="C32" s="27"/>
      <c r="D32" s="28"/>
      <c r="E32" s="28"/>
      <c r="F32" s="66"/>
      <c r="G32" s="67"/>
      <c r="H32" s="2"/>
    </row>
    <row r="33" spans="1:8" ht="15.75" customHeight="1">
      <c r="A33" s="70"/>
      <c r="B33" s="65"/>
      <c r="C33" s="27"/>
      <c r="D33" s="28"/>
      <c r="E33" s="28"/>
      <c r="F33" s="66"/>
      <c r="G33" s="67"/>
      <c r="H33" s="2"/>
    </row>
    <row r="34" spans="1:8" ht="15.75" customHeight="1">
      <c r="A34" s="68" t="s">
        <v>38</v>
      </c>
      <c r="B34" s="63">
        <v>1</v>
      </c>
      <c r="C34" s="29"/>
      <c r="D34" s="29"/>
      <c r="E34" s="30"/>
      <c r="F34" s="66"/>
      <c r="G34" s="67"/>
      <c r="H34" s="2"/>
    </row>
    <row r="35" spans="1:8" ht="15.75" customHeight="1">
      <c r="A35" s="69"/>
      <c r="B35" s="64"/>
      <c r="C35" s="29"/>
      <c r="D35" s="29"/>
      <c r="E35" s="30"/>
      <c r="F35" s="66"/>
      <c r="G35" s="67"/>
      <c r="H35" s="2"/>
    </row>
    <row r="36" spans="1:8" ht="15.75" customHeight="1">
      <c r="A36" s="69"/>
      <c r="B36" s="65"/>
      <c r="C36" s="29"/>
      <c r="D36" s="29"/>
      <c r="E36" s="30"/>
      <c r="F36" s="66"/>
      <c r="G36" s="67"/>
      <c r="H36" s="2"/>
    </row>
    <row r="37" spans="1:8" ht="15.75" customHeight="1">
      <c r="A37" s="69"/>
      <c r="B37" s="63">
        <v>2</v>
      </c>
      <c r="C37" s="29"/>
      <c r="D37" s="29"/>
      <c r="E37" s="30"/>
      <c r="F37" s="66"/>
      <c r="G37" s="67"/>
      <c r="H37" s="2"/>
    </row>
    <row r="38" spans="1:8" ht="15.75" customHeight="1">
      <c r="A38" s="69"/>
      <c r="B38" s="64"/>
      <c r="C38" s="29"/>
      <c r="D38" s="29"/>
      <c r="E38" s="30"/>
      <c r="F38" s="66"/>
      <c r="G38" s="67"/>
      <c r="H38" s="2"/>
    </row>
    <row r="39" spans="1:8" ht="15.75" customHeight="1">
      <c r="A39" s="69"/>
      <c r="B39" s="65"/>
      <c r="C39" s="29"/>
      <c r="D39" s="29"/>
      <c r="E39" s="30"/>
      <c r="F39" s="66"/>
      <c r="G39" s="67"/>
      <c r="H39" s="2"/>
    </row>
    <row r="40" spans="1:8" ht="15.75" customHeight="1">
      <c r="A40" s="69" t="s">
        <v>39</v>
      </c>
      <c r="B40" s="63">
        <v>3</v>
      </c>
      <c r="C40" s="29"/>
      <c r="D40" s="29"/>
      <c r="E40" s="30"/>
      <c r="F40" s="66"/>
      <c r="G40" s="67"/>
      <c r="H40" s="2"/>
    </row>
    <row r="41" spans="1:8" ht="15.75" customHeight="1">
      <c r="A41" s="69"/>
      <c r="B41" s="64"/>
      <c r="C41" s="29"/>
      <c r="D41" s="29"/>
      <c r="E41" s="30"/>
      <c r="F41" s="66"/>
      <c r="G41" s="67"/>
      <c r="H41" s="2"/>
    </row>
    <row r="42" spans="1:8" ht="15.75" customHeight="1">
      <c r="A42" s="69"/>
      <c r="B42" s="65"/>
      <c r="C42" s="29"/>
      <c r="D42" s="29"/>
      <c r="E42" s="30"/>
      <c r="F42" s="66"/>
      <c r="G42" s="67"/>
      <c r="H42" s="2"/>
    </row>
    <row r="43" spans="1:8" ht="15.75" customHeight="1">
      <c r="A43" s="69"/>
      <c r="B43" s="63">
        <v>4</v>
      </c>
      <c r="C43" s="29"/>
      <c r="D43" s="29"/>
      <c r="E43" s="30"/>
      <c r="F43" s="66"/>
      <c r="G43" s="67"/>
      <c r="H43" s="2"/>
    </row>
    <row r="44" spans="1:8" ht="15.75" customHeight="1">
      <c r="A44" s="69"/>
      <c r="B44" s="64"/>
      <c r="C44" s="29"/>
      <c r="D44" s="29"/>
      <c r="E44" s="30"/>
      <c r="F44" s="66"/>
      <c r="G44" s="67"/>
      <c r="H44" s="2"/>
    </row>
    <row r="45" spans="1:8" ht="15.75" customHeight="1">
      <c r="A45" s="70"/>
      <c r="B45" s="65"/>
      <c r="C45" s="29"/>
      <c r="D45" s="29"/>
      <c r="E45" s="30"/>
      <c r="F45" s="66"/>
      <c r="G45" s="67"/>
      <c r="H45" s="2"/>
    </row>
    <row r="46" spans="1:8" ht="15.75" customHeight="1">
      <c r="A46" s="68" t="s">
        <v>40</v>
      </c>
      <c r="B46" s="63">
        <v>1</v>
      </c>
      <c r="C46" s="29"/>
      <c r="D46" s="29"/>
      <c r="E46" s="30"/>
      <c r="F46" s="66"/>
      <c r="G46" s="67"/>
      <c r="H46" s="2"/>
    </row>
    <row r="47" spans="1:8" ht="15.75" customHeight="1">
      <c r="A47" s="69"/>
      <c r="B47" s="64"/>
      <c r="C47" s="29"/>
      <c r="D47" s="29"/>
      <c r="E47" s="30"/>
      <c r="F47" s="66"/>
      <c r="G47" s="67"/>
      <c r="H47" s="2"/>
    </row>
    <row r="48" spans="1:8" ht="15.75" customHeight="1">
      <c r="A48" s="69"/>
      <c r="B48" s="65"/>
      <c r="C48" s="29"/>
      <c r="D48" s="29"/>
      <c r="E48" s="30"/>
      <c r="F48" s="66"/>
      <c r="G48" s="67"/>
      <c r="H48" s="2"/>
    </row>
    <row r="49" spans="1:8" ht="15.75" customHeight="1">
      <c r="A49" s="69"/>
      <c r="B49" s="63">
        <v>2</v>
      </c>
      <c r="C49" s="29"/>
      <c r="D49" s="29"/>
      <c r="E49" s="30"/>
      <c r="F49" s="66"/>
      <c r="G49" s="67"/>
      <c r="H49" s="2"/>
    </row>
    <row r="50" spans="1:8" ht="15.75" customHeight="1">
      <c r="A50" s="69"/>
      <c r="B50" s="64"/>
      <c r="C50" s="29"/>
      <c r="D50" s="29"/>
      <c r="E50" s="30"/>
      <c r="F50" s="66"/>
      <c r="G50" s="67"/>
      <c r="H50" s="2"/>
    </row>
    <row r="51" spans="1:8" ht="15.75" customHeight="1">
      <c r="A51" s="69"/>
      <c r="B51" s="65"/>
      <c r="C51" s="29"/>
      <c r="D51" s="29"/>
      <c r="E51" s="30"/>
      <c r="F51" s="66"/>
      <c r="G51" s="67"/>
      <c r="H51" s="2"/>
    </row>
    <row r="52" spans="1:8" ht="15.75" customHeight="1">
      <c r="A52" s="69"/>
      <c r="B52" s="63">
        <v>3</v>
      </c>
      <c r="C52" s="27"/>
      <c r="D52" s="28"/>
      <c r="E52" s="28"/>
      <c r="F52" s="66"/>
      <c r="G52" s="67"/>
      <c r="H52" s="2"/>
    </row>
    <row r="53" spans="1:8" ht="15.75" customHeight="1">
      <c r="A53" s="69"/>
      <c r="B53" s="64"/>
      <c r="C53" s="27"/>
      <c r="D53" s="28"/>
      <c r="E53" s="28"/>
      <c r="F53" s="66"/>
      <c r="G53" s="67"/>
      <c r="H53" s="2"/>
    </row>
    <row r="54" spans="1:8" ht="15.75" customHeight="1">
      <c r="A54" s="69"/>
      <c r="B54" s="65"/>
      <c r="C54" s="27"/>
      <c r="D54" s="28"/>
      <c r="E54" s="28"/>
      <c r="F54" s="66"/>
      <c r="G54" s="67"/>
      <c r="H54" s="2"/>
    </row>
    <row r="55" spans="1:8" ht="15.75" customHeight="1">
      <c r="A55" s="69"/>
      <c r="B55" s="63">
        <v>4</v>
      </c>
      <c r="C55" s="27"/>
      <c r="D55" s="28"/>
      <c r="E55" s="28"/>
      <c r="F55" s="66"/>
      <c r="G55" s="67"/>
      <c r="H55" s="2"/>
    </row>
    <row r="56" spans="1:8" ht="15.75" customHeight="1">
      <c r="A56" s="69"/>
      <c r="B56" s="64"/>
      <c r="C56" s="27"/>
      <c r="D56" s="28"/>
      <c r="E56" s="28"/>
      <c r="F56" s="66"/>
      <c r="G56" s="67"/>
      <c r="H56" s="2"/>
    </row>
    <row r="57" spans="1:8" ht="15.75" customHeight="1">
      <c r="A57" s="70"/>
      <c r="B57" s="65"/>
      <c r="C57" s="27"/>
      <c r="D57" s="28"/>
      <c r="E57" s="28"/>
      <c r="F57" s="66"/>
      <c r="G57" s="67"/>
      <c r="H57" s="2"/>
    </row>
    <row r="58" spans="1:8" ht="15.75" customHeight="1">
      <c r="A58" s="68" t="s">
        <v>41</v>
      </c>
      <c r="B58" s="63">
        <v>1</v>
      </c>
      <c r="C58" s="27"/>
      <c r="D58" s="28"/>
      <c r="E58" s="28"/>
      <c r="F58" s="66"/>
      <c r="G58" s="67"/>
      <c r="H58" s="2"/>
    </row>
    <row r="59" spans="1:8" ht="15.75" customHeight="1">
      <c r="A59" s="69"/>
      <c r="B59" s="64"/>
      <c r="C59" s="27"/>
      <c r="D59" s="28"/>
      <c r="E59" s="28"/>
      <c r="F59" s="66"/>
      <c r="G59" s="67"/>
      <c r="H59" s="2"/>
    </row>
    <row r="60" spans="1:8" ht="15.75" customHeight="1">
      <c r="A60" s="69"/>
      <c r="B60" s="65"/>
      <c r="C60" s="27"/>
      <c r="D60" s="28"/>
      <c r="E60" s="28"/>
      <c r="F60" s="66"/>
      <c r="G60" s="67"/>
      <c r="H60" s="2"/>
    </row>
    <row r="61" spans="1:8" ht="15.75" customHeight="1">
      <c r="A61" s="69"/>
      <c r="B61" s="63">
        <v>2</v>
      </c>
      <c r="C61" s="27"/>
      <c r="D61" s="28"/>
      <c r="E61" s="28"/>
      <c r="F61" s="66"/>
      <c r="G61" s="67"/>
      <c r="H61" s="2"/>
    </row>
    <row r="62" spans="1:8" ht="15.75" customHeight="1">
      <c r="A62" s="69"/>
      <c r="B62" s="64"/>
      <c r="C62" s="27"/>
      <c r="D62" s="28"/>
      <c r="E62" s="28"/>
      <c r="F62" s="66"/>
      <c r="G62" s="67"/>
      <c r="H62" s="2"/>
    </row>
    <row r="63" spans="1:8" ht="15.75" customHeight="1">
      <c r="A63" s="69"/>
      <c r="B63" s="65"/>
      <c r="C63" s="27"/>
      <c r="D63" s="28"/>
      <c r="E63" s="28"/>
      <c r="F63" s="66"/>
      <c r="G63" s="67"/>
      <c r="H63" s="2"/>
    </row>
    <row r="64" spans="1:8" ht="15.75" customHeight="1">
      <c r="A64" s="69"/>
      <c r="B64" s="63">
        <v>3</v>
      </c>
      <c r="C64" s="29"/>
      <c r="D64" s="29"/>
      <c r="E64" s="30"/>
      <c r="F64" s="66"/>
      <c r="G64" s="67"/>
      <c r="H64" s="2"/>
    </row>
    <row r="65" spans="1:8" ht="15.75" customHeight="1">
      <c r="A65" s="69"/>
      <c r="B65" s="64"/>
      <c r="C65" s="29"/>
      <c r="D65" s="29"/>
      <c r="E65" s="30"/>
      <c r="F65" s="66"/>
      <c r="G65" s="67"/>
      <c r="H65" s="2"/>
    </row>
    <row r="66" spans="1:8" ht="15.75" customHeight="1">
      <c r="A66" s="69"/>
      <c r="B66" s="65"/>
      <c r="C66" s="29"/>
      <c r="D66" s="29"/>
      <c r="E66" s="30"/>
      <c r="F66" s="66"/>
      <c r="G66" s="67"/>
      <c r="H66" s="2"/>
    </row>
    <row r="67" spans="1:8" ht="15.75" customHeight="1">
      <c r="A67" s="69"/>
      <c r="B67" s="63">
        <v>4</v>
      </c>
      <c r="C67" s="29"/>
      <c r="D67" s="29"/>
      <c r="E67" s="30"/>
      <c r="F67" s="66"/>
      <c r="G67" s="67"/>
      <c r="H67" s="2"/>
    </row>
    <row r="68" spans="1:8" ht="15.75" customHeight="1">
      <c r="A68" s="69"/>
      <c r="B68" s="64"/>
      <c r="C68" s="29"/>
      <c r="D68" s="29"/>
      <c r="E68" s="30"/>
      <c r="F68" s="66"/>
      <c r="G68" s="67"/>
      <c r="H68" s="2"/>
    </row>
    <row r="69" spans="1:8" ht="15.75" customHeight="1">
      <c r="A69" s="70"/>
      <c r="B69" s="65"/>
      <c r="C69" s="29"/>
      <c r="D69" s="29"/>
      <c r="E69" s="30"/>
      <c r="F69" s="66"/>
      <c r="G69" s="67"/>
      <c r="H69" s="2"/>
    </row>
    <row r="70" spans="1:8" ht="15.75" customHeight="1">
      <c r="A70" s="68" t="s">
        <v>42</v>
      </c>
      <c r="B70" s="63">
        <v>1</v>
      </c>
      <c r="C70" s="29"/>
      <c r="D70" s="29"/>
      <c r="E70" s="30"/>
      <c r="F70" s="66"/>
      <c r="G70" s="67"/>
      <c r="H70" s="2"/>
    </row>
    <row r="71" spans="1:8" ht="15.75" customHeight="1">
      <c r="A71" s="69"/>
      <c r="B71" s="64"/>
      <c r="C71" s="29"/>
      <c r="D71" s="29"/>
      <c r="E71" s="30"/>
      <c r="F71" s="66"/>
      <c r="G71" s="67"/>
      <c r="H71" s="2"/>
    </row>
    <row r="72" spans="1:8" ht="15.75" customHeight="1">
      <c r="A72" s="69"/>
      <c r="B72" s="65"/>
      <c r="C72" s="29"/>
      <c r="D72" s="29"/>
      <c r="E72" s="30"/>
      <c r="F72" s="66"/>
      <c r="G72" s="67"/>
      <c r="H72" s="2"/>
    </row>
    <row r="73" spans="1:8" ht="15.75" customHeight="1">
      <c r="A73" s="69"/>
      <c r="B73" s="63">
        <v>2</v>
      </c>
      <c r="C73" s="29"/>
      <c r="D73" s="29"/>
      <c r="E73" s="30"/>
      <c r="F73" s="66"/>
      <c r="G73" s="67"/>
      <c r="H73" s="2"/>
    </row>
    <row r="74" spans="1:8" ht="15.75" customHeight="1">
      <c r="A74" s="69"/>
      <c r="B74" s="64"/>
      <c r="C74" s="29"/>
      <c r="D74" s="29"/>
      <c r="E74" s="30"/>
      <c r="F74" s="66"/>
      <c r="G74" s="67"/>
      <c r="H74" s="2"/>
    </row>
    <row r="75" spans="1:8" ht="15.75" customHeight="1">
      <c r="A75" s="69"/>
      <c r="B75" s="65"/>
      <c r="C75" s="29"/>
      <c r="D75" s="29"/>
      <c r="E75" s="30"/>
      <c r="F75" s="66"/>
      <c r="G75" s="67"/>
      <c r="H75" s="2"/>
    </row>
    <row r="76" spans="1:8" ht="15.75" customHeight="1">
      <c r="A76" s="69"/>
      <c r="B76" s="63">
        <v>3</v>
      </c>
      <c r="C76" s="29"/>
      <c r="D76" s="29"/>
      <c r="E76" s="30"/>
      <c r="F76" s="66"/>
      <c r="G76" s="67"/>
      <c r="H76" s="2"/>
    </row>
    <row r="77" spans="1:8" ht="15.75" customHeight="1">
      <c r="A77" s="69"/>
      <c r="B77" s="64"/>
      <c r="C77" s="29"/>
      <c r="D77" s="29"/>
      <c r="E77" s="30"/>
      <c r="F77" s="66"/>
      <c r="G77" s="67"/>
      <c r="H77" s="2"/>
    </row>
    <row r="78" spans="1:8" ht="15.75" customHeight="1">
      <c r="A78" s="69"/>
      <c r="B78" s="65"/>
      <c r="C78" s="29"/>
      <c r="D78" s="29"/>
      <c r="E78" s="30"/>
      <c r="F78" s="66"/>
      <c r="G78" s="67"/>
      <c r="H78" s="2"/>
    </row>
    <row r="79" spans="1:8" ht="15.75" customHeight="1">
      <c r="A79" s="69"/>
      <c r="B79" s="63">
        <v>4</v>
      </c>
      <c r="C79" s="29"/>
      <c r="D79" s="29"/>
      <c r="E79" s="30"/>
      <c r="F79" s="66"/>
      <c r="G79" s="67"/>
      <c r="H79" s="2"/>
    </row>
    <row r="80" spans="1:8" ht="15.75" customHeight="1">
      <c r="A80" s="69"/>
      <c r="B80" s="64"/>
      <c r="C80" s="29"/>
      <c r="D80" s="29"/>
      <c r="E80" s="30"/>
      <c r="F80" s="66"/>
      <c r="G80" s="67"/>
      <c r="H80" s="2"/>
    </row>
    <row r="81" spans="1:8" ht="15.75" customHeight="1">
      <c r="A81" s="70"/>
      <c r="B81" s="65"/>
      <c r="C81" s="29"/>
      <c r="D81" s="29"/>
      <c r="E81" s="30"/>
      <c r="F81" s="66"/>
      <c r="G81" s="67"/>
      <c r="H81" s="2"/>
    </row>
    <row r="82" spans="1:8" ht="15.75" customHeight="1">
      <c r="A82" s="23"/>
      <c r="B82" s="31"/>
      <c r="C82" s="36"/>
      <c r="D82" s="24"/>
      <c r="E82" s="1"/>
      <c r="F82" s="24"/>
      <c r="G82" s="33"/>
      <c r="H82" s="2"/>
    </row>
    <row r="83" spans="1:8" ht="15.75" customHeight="1">
      <c r="A83" s="22" t="s">
        <v>7</v>
      </c>
      <c r="B83" s="22"/>
      <c r="C83" s="36"/>
      <c r="D83" s="24"/>
      <c r="E83" s="1"/>
      <c r="F83" s="24"/>
      <c r="G83" s="21" t="s">
        <v>13</v>
      </c>
      <c r="H83" s="2"/>
    </row>
    <row r="84" spans="1:8" ht="15.75" customHeight="1">
      <c r="A84" s="22" t="s">
        <v>8</v>
      </c>
      <c r="B84" s="22"/>
      <c r="C84" s="36"/>
      <c r="D84" s="24"/>
      <c r="E84" s="1"/>
      <c r="F84" s="24"/>
      <c r="G84" s="62" t="s">
        <v>66</v>
      </c>
      <c r="H84" s="2"/>
    </row>
    <row r="85" spans="1:8" ht="15.75" customHeight="1">
      <c r="A85" s="35"/>
      <c r="B85" s="22"/>
      <c r="C85" s="36"/>
      <c r="D85" s="24"/>
      <c r="E85" s="1"/>
      <c r="F85" s="24"/>
      <c r="G85" s="23" t="s">
        <v>12</v>
      </c>
      <c r="H85" s="2"/>
    </row>
    <row r="86" spans="1:8" ht="15.75" customHeight="1">
      <c r="A86" s="35"/>
      <c r="B86" s="33"/>
      <c r="C86" s="36"/>
      <c r="D86" s="24"/>
      <c r="E86" s="1"/>
      <c r="F86" s="24"/>
      <c r="G86" s="21"/>
      <c r="H86" s="2"/>
    </row>
    <row r="87" spans="1:8" ht="15.75" customHeight="1">
      <c r="A87" s="35"/>
      <c r="B87" s="24"/>
      <c r="C87" s="36"/>
      <c r="D87" s="24"/>
      <c r="F87" s="24"/>
      <c r="G87" s="23" t="s">
        <v>6</v>
      </c>
      <c r="H87" s="2"/>
    </row>
    <row r="88" spans="1:8" ht="15.75" customHeight="1">
      <c r="A88" s="23"/>
      <c r="B88" s="24"/>
      <c r="C88" s="32"/>
      <c r="D88" s="38"/>
      <c r="E88" s="34"/>
      <c r="F88" s="24"/>
      <c r="G88" s="24"/>
      <c r="H88" s="2"/>
    </row>
    <row r="89" spans="1:8" ht="15.75" customHeight="1">
      <c r="A89" s="23"/>
      <c r="B89" s="24"/>
      <c r="C89" s="32"/>
      <c r="D89" s="38"/>
      <c r="E89" s="61" t="s">
        <v>9</v>
      </c>
      <c r="F89" s="24"/>
      <c r="G89" s="24"/>
      <c r="H89" s="2"/>
    </row>
    <row r="90" spans="1:8" ht="15.75" customHeight="1">
      <c r="A90" s="23"/>
      <c r="B90" s="24"/>
      <c r="C90" s="32"/>
      <c r="D90" s="38"/>
      <c r="E90" s="37" t="s">
        <v>66</v>
      </c>
      <c r="F90" s="24"/>
      <c r="G90" s="24"/>
      <c r="H90" s="2"/>
    </row>
    <row r="91" spans="1:8" ht="15.75" customHeight="1">
      <c r="A91" s="23"/>
      <c r="B91" s="24"/>
      <c r="C91" s="32"/>
      <c r="D91" s="38"/>
      <c r="E91" s="35"/>
      <c r="F91" s="24"/>
      <c r="G91" s="24"/>
      <c r="H91" s="2"/>
    </row>
    <row r="92" spans="1:8" ht="15.75" customHeight="1">
      <c r="A92" s="23"/>
      <c r="B92" s="24"/>
      <c r="C92" s="32"/>
      <c r="D92" s="38"/>
      <c r="E92" s="61"/>
      <c r="F92" s="24"/>
      <c r="G92" s="24"/>
      <c r="H92" s="2"/>
    </row>
    <row r="93" spans="1:8" ht="15.75" customHeight="1">
      <c r="A93" s="23"/>
      <c r="B93" s="24"/>
      <c r="C93" s="32"/>
      <c r="D93" s="38"/>
      <c r="E93" s="35" t="s">
        <v>67</v>
      </c>
      <c r="F93" s="24"/>
      <c r="G93" s="24"/>
      <c r="H93" s="2"/>
    </row>
    <row r="94" spans="1:8" ht="15.75" customHeight="1">
      <c r="A94" s="23"/>
      <c r="B94" s="38"/>
      <c r="C94" s="32"/>
      <c r="D94" s="31"/>
      <c r="E94" s="34"/>
      <c r="F94" s="24"/>
      <c r="G94" s="24"/>
      <c r="H94" s="2"/>
    </row>
    <row r="95" spans="1:8" ht="15.75" customHeight="1">
      <c r="A95" s="1"/>
      <c r="B95" s="1"/>
      <c r="C95" s="1"/>
      <c r="D95" s="1"/>
      <c r="E95" s="1"/>
      <c r="H95" s="2"/>
    </row>
    <row r="96" spans="1:8" ht="15.75" customHeight="1">
      <c r="A96" s="1"/>
      <c r="B96" s="1"/>
      <c r="C96" s="1"/>
      <c r="D96" s="1"/>
      <c r="E96" s="1"/>
      <c r="H96" s="2"/>
    </row>
    <row r="97" spans="1:8" ht="15.75" customHeight="1">
      <c r="A97" s="39" t="s">
        <v>15</v>
      </c>
      <c r="B97" s="38"/>
      <c r="C97" s="8"/>
      <c r="D97" s="7"/>
      <c r="H97" s="2"/>
    </row>
    <row r="98" spans="1:8" ht="18" customHeight="1">
      <c r="A98" s="39" t="s">
        <v>29</v>
      </c>
      <c r="B98" s="31"/>
      <c r="C98" s="14"/>
      <c r="D98" s="13"/>
      <c r="H98" s="2"/>
    </row>
    <row r="99" spans="1:8" ht="19.5" customHeight="1">
      <c r="A99" s="39" t="s">
        <v>30</v>
      </c>
      <c r="B99" s="31"/>
      <c r="C99" s="14"/>
      <c r="D99" s="13"/>
      <c r="H99" s="2"/>
    </row>
    <row r="100" spans="1:8" ht="15.75" customHeight="1">
      <c r="A100" s="39" t="s">
        <v>36</v>
      </c>
      <c r="B100" s="31"/>
      <c r="C100" s="14"/>
      <c r="D100" s="13"/>
      <c r="H100" s="2"/>
    </row>
    <row r="101" spans="1:4" ht="15.75" customHeight="1">
      <c r="A101" s="40" t="s">
        <v>32</v>
      </c>
      <c r="B101" s="31"/>
      <c r="C101" s="14"/>
      <c r="D101" s="13"/>
    </row>
    <row r="102" spans="1:2" ht="15.75" customHeight="1">
      <c r="A102" s="40" t="s">
        <v>33</v>
      </c>
      <c r="B102" s="31"/>
    </row>
    <row r="103" ht="15.75" customHeight="1">
      <c r="B103" s="13"/>
    </row>
    <row r="104" ht="15.75" customHeight="1">
      <c r="B104" s="13"/>
    </row>
    <row r="105" ht="15.75" customHeight="1">
      <c r="B105" s="13"/>
    </row>
    <row r="106" ht="15.75" customHeight="1">
      <c r="H106" s="9"/>
    </row>
    <row r="107" ht="15.75" customHeight="1">
      <c r="H107" s="11"/>
    </row>
    <row r="108" ht="15.75" customHeight="1">
      <c r="H108" s="11"/>
    </row>
    <row r="109" ht="15.75" customHeight="1">
      <c r="H109" s="11"/>
    </row>
    <row r="110" ht="15.75" customHeight="1">
      <c r="H110" s="11"/>
    </row>
    <row r="111" ht="19.5" customHeight="1">
      <c r="H111" s="11"/>
    </row>
    <row r="112" ht="15.75" customHeight="1">
      <c r="H112" s="9"/>
    </row>
    <row r="113" ht="15.75" customHeight="1">
      <c r="H113" s="9"/>
    </row>
    <row r="114" ht="9" customHeight="1">
      <c r="H114" s="9"/>
    </row>
    <row r="115" ht="15.75" customHeight="1">
      <c r="H115" s="9"/>
    </row>
    <row r="116" ht="15.75" customHeight="1">
      <c r="H116" s="9"/>
    </row>
    <row r="117" ht="15" customHeight="1">
      <c r="H117" s="9"/>
    </row>
    <row r="118" ht="6" customHeight="1"/>
  </sheetData>
  <sheetProtection/>
  <mergeCells count="104">
    <mergeCell ref="A2:G2"/>
    <mergeCell ref="A10:E10"/>
    <mergeCell ref="A11:E11"/>
    <mergeCell ref="A7:E7"/>
    <mergeCell ref="A4:G4"/>
    <mergeCell ref="A3:G3"/>
    <mergeCell ref="A6:E6"/>
    <mergeCell ref="A8:E8"/>
    <mergeCell ref="A9:E9"/>
    <mergeCell ref="F64:G64"/>
    <mergeCell ref="F52:G52"/>
    <mergeCell ref="F53:G53"/>
    <mergeCell ref="F54:G54"/>
    <mergeCell ref="F55:G55"/>
    <mergeCell ref="F59:G59"/>
    <mergeCell ref="F60:G60"/>
    <mergeCell ref="F61:G61"/>
    <mergeCell ref="F62:G62"/>
    <mergeCell ref="F63:G63"/>
    <mergeCell ref="A70:A81"/>
    <mergeCell ref="B79:B81"/>
    <mergeCell ref="B70:B72"/>
    <mergeCell ref="B76:B78"/>
    <mergeCell ref="B73:B75"/>
    <mergeCell ref="F73:G73"/>
    <mergeCell ref="F74:G74"/>
    <mergeCell ref="F72:G72"/>
    <mergeCell ref="F67:G67"/>
    <mergeCell ref="F68:G68"/>
    <mergeCell ref="F70:G70"/>
    <mergeCell ref="F69:G69"/>
    <mergeCell ref="F71:G71"/>
    <mergeCell ref="F65:G65"/>
    <mergeCell ref="F66:G66"/>
    <mergeCell ref="F21:G21"/>
    <mergeCell ref="A17:E17"/>
    <mergeCell ref="A18:E18"/>
    <mergeCell ref="A19:E19"/>
    <mergeCell ref="A16:E16"/>
    <mergeCell ref="A15:E15"/>
    <mergeCell ref="A13:E13"/>
    <mergeCell ref="A14:E14"/>
    <mergeCell ref="A12:E12"/>
    <mergeCell ref="A58:A69"/>
    <mergeCell ref="B58:B60"/>
    <mergeCell ref="B61:B63"/>
    <mergeCell ref="B64:B66"/>
    <mergeCell ref="B67:B69"/>
    <mergeCell ref="B55:B57"/>
    <mergeCell ref="A34:A39"/>
    <mergeCell ref="A40:A45"/>
    <mergeCell ref="B40:B42"/>
    <mergeCell ref="B43:B45"/>
    <mergeCell ref="A46:A57"/>
    <mergeCell ref="B46:B48"/>
    <mergeCell ref="F40:G40"/>
    <mergeCell ref="F41:G41"/>
    <mergeCell ref="F42:G42"/>
    <mergeCell ref="B49:B51"/>
    <mergeCell ref="F43:G43"/>
    <mergeCell ref="F44:G44"/>
    <mergeCell ref="F45:G45"/>
    <mergeCell ref="B52:B54"/>
    <mergeCell ref="F46:G46"/>
    <mergeCell ref="F47:G47"/>
    <mergeCell ref="F48:G48"/>
    <mergeCell ref="F49:G49"/>
    <mergeCell ref="F50:G50"/>
    <mergeCell ref="F51:G51"/>
    <mergeCell ref="F76:G76"/>
    <mergeCell ref="F77:G77"/>
    <mergeCell ref="F78:G78"/>
    <mergeCell ref="F79:G79"/>
    <mergeCell ref="F56:G56"/>
    <mergeCell ref="F57:G57"/>
    <mergeCell ref="F58:G58"/>
    <mergeCell ref="F75:G75"/>
    <mergeCell ref="F80:G80"/>
    <mergeCell ref="F81:G81"/>
    <mergeCell ref="A22:A33"/>
    <mergeCell ref="B22:B24"/>
    <mergeCell ref="F22:G22"/>
    <mergeCell ref="F23:G23"/>
    <mergeCell ref="F24:G24"/>
    <mergeCell ref="B25:B27"/>
    <mergeCell ref="F25:G25"/>
    <mergeCell ref="F26:G26"/>
    <mergeCell ref="F27:G27"/>
    <mergeCell ref="B28:B30"/>
    <mergeCell ref="F28:G28"/>
    <mergeCell ref="F29:G29"/>
    <mergeCell ref="F30:G30"/>
    <mergeCell ref="B31:B33"/>
    <mergeCell ref="F31:G31"/>
    <mergeCell ref="F32:G32"/>
    <mergeCell ref="F33:G33"/>
    <mergeCell ref="B34:B36"/>
    <mergeCell ref="F34:G34"/>
    <mergeCell ref="F35:G35"/>
    <mergeCell ref="F36:G36"/>
    <mergeCell ref="B37:B39"/>
    <mergeCell ref="F37:G37"/>
    <mergeCell ref="F38:G38"/>
    <mergeCell ref="F39:G39"/>
  </mergeCells>
  <printOptions horizontalCentered="1" verticalCentered="1"/>
  <pageMargins left="0.5511811023622047" right="0.1968503937007874" top="0.2362204724409449" bottom="0.2755905511811024" header="0.2362204724409449" footer="0.2755905511811024"/>
  <pageSetup blackAndWhite="1" horizontalDpi="600" verticalDpi="600" orientation="portrait" paperSize="9" scale="66" r:id="rId4"/>
  <rowBreaks count="1" manualBreakCount="1">
    <brk id="33" max="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3">
      <selection activeCell="D21" sqref="D21"/>
    </sheetView>
  </sheetViews>
  <sheetFormatPr defaultColWidth="9.00390625" defaultRowHeight="12.75"/>
  <cols>
    <col min="1" max="1" width="35.375" style="41" customWidth="1"/>
    <col min="2" max="6" width="26.875" style="41" customWidth="1"/>
    <col min="7" max="7" width="26.875" style="43" customWidth="1"/>
    <col min="8" max="16384" width="9.375" style="41" customWidth="1"/>
  </cols>
  <sheetData>
    <row r="1" spans="1:7" ht="36" customHeight="1">
      <c r="A1" s="81" t="s">
        <v>43</v>
      </c>
      <c r="B1" s="81"/>
      <c r="C1" s="81"/>
      <c r="D1" s="81"/>
      <c r="E1" s="81"/>
      <c r="F1" s="81"/>
      <c r="G1" s="81"/>
    </row>
    <row r="2" spans="1:3" ht="6" customHeight="1">
      <c r="A2" s="42"/>
      <c r="B2" s="42"/>
      <c r="C2" s="42"/>
    </row>
    <row r="3" spans="1:7" ht="15.75">
      <c r="A3" s="44" t="s">
        <v>44</v>
      </c>
      <c r="B3" s="79"/>
      <c r="C3" s="79"/>
      <c r="D3" s="79"/>
      <c r="E3" s="79"/>
      <c r="F3" s="79"/>
      <c r="G3" s="79"/>
    </row>
    <row r="4" spans="1:7" ht="15.75">
      <c r="A4" s="82" t="s">
        <v>45</v>
      </c>
      <c r="B4" s="82"/>
      <c r="C4" s="82"/>
      <c r="D4" s="82"/>
      <c r="E4" s="82"/>
      <c r="F4" s="82"/>
      <c r="G4" s="83" t="s">
        <v>46</v>
      </c>
    </row>
    <row r="5" spans="1:7" ht="15.75">
      <c r="A5" s="53" t="s">
        <v>47</v>
      </c>
      <c r="B5" s="53" t="s">
        <v>48</v>
      </c>
      <c r="C5" s="53" t="s">
        <v>49</v>
      </c>
      <c r="D5" s="53" t="s">
        <v>50</v>
      </c>
      <c r="E5" s="54" t="s">
        <v>51</v>
      </c>
      <c r="F5" s="54" t="s">
        <v>51</v>
      </c>
      <c r="G5" s="84"/>
    </row>
    <row r="6" spans="1:7" ht="15.75">
      <c r="A6" s="45" t="s">
        <v>52</v>
      </c>
      <c r="B6" s="45">
        <v>1</v>
      </c>
      <c r="C6" s="45">
        <v>1</v>
      </c>
      <c r="D6" s="45">
        <v>1</v>
      </c>
      <c r="E6" s="45">
        <v>1</v>
      </c>
      <c r="F6" s="45">
        <v>1</v>
      </c>
      <c r="G6" s="84"/>
    </row>
    <row r="7" spans="1:7" ht="15.75">
      <c r="A7" s="45" t="s">
        <v>53</v>
      </c>
      <c r="B7" s="45">
        <v>1</v>
      </c>
      <c r="C7" s="45">
        <v>1</v>
      </c>
      <c r="D7" s="45">
        <v>1</v>
      </c>
      <c r="E7" s="45">
        <v>1</v>
      </c>
      <c r="F7" s="45">
        <v>1</v>
      </c>
      <c r="G7" s="85"/>
    </row>
    <row r="8" spans="1:7" ht="15.75">
      <c r="A8" s="45" t="s">
        <v>54</v>
      </c>
      <c r="B8" s="45">
        <v>1</v>
      </c>
      <c r="C8" s="45">
        <f>C7*C6</f>
        <v>1</v>
      </c>
      <c r="D8" s="45">
        <f>D7*D6</f>
        <v>1</v>
      </c>
      <c r="E8" s="45">
        <f>E7*E6</f>
        <v>1</v>
      </c>
      <c r="F8" s="45">
        <f>F7*F6</f>
        <v>1</v>
      </c>
      <c r="G8" s="46">
        <f>SUM(B8:F8)</f>
        <v>5</v>
      </c>
    </row>
    <row r="9" spans="1:7" ht="6" customHeight="1">
      <c r="A9" s="42"/>
      <c r="B9" s="42"/>
      <c r="C9" s="42"/>
      <c r="D9" s="42"/>
      <c r="E9" s="42"/>
      <c r="F9" s="42"/>
      <c r="G9" s="47"/>
    </row>
    <row r="10" spans="1:7" ht="31.5">
      <c r="A10" s="44" t="s">
        <v>55</v>
      </c>
      <c r="B10" s="86">
        <f>G8/100*6</f>
        <v>0.30000000000000004</v>
      </c>
      <c r="C10" s="87"/>
      <c r="D10" s="88"/>
      <c r="E10" s="89" t="s">
        <v>56</v>
      </c>
      <c r="F10" s="90"/>
      <c r="G10" s="48">
        <f>B10*36</f>
        <v>10.8</v>
      </c>
    </row>
    <row r="11" spans="1:7" ht="15.75">
      <c r="A11" s="44"/>
      <c r="B11" s="79"/>
      <c r="C11" s="79"/>
      <c r="D11" s="79"/>
      <c r="E11" s="79"/>
      <c r="F11" s="79"/>
      <c r="G11" s="79"/>
    </row>
    <row r="13" spans="1:7" ht="16.5" customHeight="1">
      <c r="A13" s="52" t="s">
        <v>57</v>
      </c>
      <c r="B13" s="53" t="s">
        <v>58</v>
      </c>
      <c r="C13" s="47"/>
      <c r="E13" s="80" t="s">
        <v>59</v>
      </c>
      <c r="F13" s="80"/>
      <c r="G13" s="49">
        <f>COUNTA(B14:B25)</f>
        <v>1</v>
      </c>
    </row>
    <row r="14" spans="1:7" ht="16.5" customHeight="1">
      <c r="A14" s="44"/>
      <c r="B14" s="45"/>
      <c r="C14" s="47"/>
      <c r="E14" s="80" t="s">
        <v>60</v>
      </c>
      <c r="F14" s="80"/>
      <c r="G14" s="51">
        <f>G10/G13</f>
        <v>10.8</v>
      </c>
    </row>
    <row r="15" spans="1:7" ht="16.5" customHeight="1">
      <c r="A15" s="44"/>
      <c r="B15" s="45"/>
      <c r="C15" s="47"/>
      <c r="E15" s="80" t="s">
        <v>61</v>
      </c>
      <c r="F15" s="80"/>
      <c r="G15" s="50">
        <f>G14/6</f>
        <v>1.8</v>
      </c>
    </row>
    <row r="16" spans="1:3" ht="16.5" customHeight="1">
      <c r="A16" s="44"/>
      <c r="B16" s="45"/>
      <c r="C16" s="47"/>
    </row>
    <row r="17" spans="1:3" ht="16.5" customHeight="1">
      <c r="A17" s="44"/>
      <c r="B17" s="45"/>
      <c r="C17" s="47"/>
    </row>
    <row r="18" spans="1:3" ht="16.5" customHeight="1">
      <c r="A18" s="44"/>
      <c r="B18" s="45"/>
      <c r="C18" s="47"/>
    </row>
    <row r="19" spans="1:3" ht="16.5" customHeight="1">
      <c r="A19" s="44"/>
      <c r="B19" s="45"/>
      <c r="C19" s="47"/>
    </row>
    <row r="20" spans="1:3" ht="16.5" customHeight="1">
      <c r="A20" s="44"/>
      <c r="B20" s="45"/>
      <c r="C20" s="47"/>
    </row>
    <row r="21" spans="1:3" ht="16.5" customHeight="1">
      <c r="A21" s="44"/>
      <c r="B21" s="45"/>
      <c r="C21" s="47"/>
    </row>
    <row r="22" spans="1:3" ht="16.5" customHeight="1">
      <c r="A22" s="44"/>
      <c r="B22" s="45" t="s">
        <v>68</v>
      </c>
      <c r="C22" s="47"/>
    </row>
    <row r="23" spans="1:3" ht="16.5" customHeight="1">
      <c r="A23" s="44"/>
      <c r="B23" s="45"/>
      <c r="C23" s="47"/>
    </row>
    <row r="24" spans="1:3" ht="16.5" customHeight="1">
      <c r="A24" s="44"/>
      <c r="B24" s="45"/>
      <c r="C24" s="47"/>
    </row>
    <row r="25" spans="1:3" ht="16.5" customHeight="1">
      <c r="A25" s="44"/>
      <c r="B25" s="45"/>
      <c r="C25" s="47"/>
    </row>
    <row r="26" spans="1:2" ht="15.75">
      <c r="A26" s="44"/>
      <c r="B26" s="45"/>
    </row>
    <row r="27" spans="1:2" ht="15.75">
      <c r="A27" s="44"/>
      <c r="B27" s="45"/>
    </row>
    <row r="28" spans="1:2" ht="15.75">
      <c r="A28" s="44"/>
      <c r="B28" s="45"/>
    </row>
    <row r="29" spans="1:2" ht="15.75">
      <c r="A29" s="44"/>
      <c r="B29" s="45"/>
    </row>
    <row r="30" spans="1:2" ht="15.75">
      <c r="A30" s="44"/>
      <c r="B30" s="45"/>
    </row>
    <row r="31" spans="1:2" ht="15.75">
      <c r="A31" s="44"/>
      <c r="B31" s="45"/>
    </row>
    <row r="32" spans="1:2" ht="15.75">
      <c r="A32" s="44"/>
      <c r="B32" s="45"/>
    </row>
    <row r="33" spans="1:2" ht="15.75">
      <c r="A33" s="44"/>
      <c r="B33" s="45"/>
    </row>
    <row r="34" spans="1:2" ht="15.75">
      <c r="A34" s="44"/>
      <c r="B34" s="45"/>
    </row>
  </sheetData>
  <sheetProtection/>
  <mergeCells count="10">
    <mergeCell ref="B11:G11"/>
    <mergeCell ref="E13:F13"/>
    <mergeCell ref="E14:F14"/>
    <mergeCell ref="E15:F15"/>
    <mergeCell ref="A1:G1"/>
    <mergeCell ref="B3:G3"/>
    <mergeCell ref="A4:F4"/>
    <mergeCell ref="G4:G7"/>
    <mergeCell ref="B10:D10"/>
    <mergeCell ref="E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ufuk soner Şenel</dc:creator>
  <cp:keywords/>
  <dc:description/>
  <cp:lastModifiedBy>ilçemem</cp:lastModifiedBy>
  <cp:lastPrinted>2016-09-26T19:32:04Z</cp:lastPrinted>
  <dcterms:created xsi:type="dcterms:W3CDTF">2002-01-20T21:07:09Z</dcterms:created>
  <dcterms:modified xsi:type="dcterms:W3CDTF">2017-12-04T07:09:27Z</dcterms:modified>
  <cp:category/>
  <cp:version/>
  <cp:contentType/>
  <cp:contentStatus/>
</cp:coreProperties>
</file>